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'стр.1'!$A$1:$EX$71</definedName>
    <definedName name="_xlnm.Print_Area" localSheetId="1">'стр.2'!$A$1:$FJ$27</definedName>
    <definedName name="_xlnm.Print_Area" localSheetId="2">'стр.3_4'!$A$1:$FJ$76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<sst xmlns="http://schemas.openxmlformats.org/spreadsheetml/2006/main" count="669" uniqueCount="151">
  <si>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</si>
  <si>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</si>
  <si>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</si>
  <si>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</si>
  <si>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</si>
  <si>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</si>
  <si>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</si>
  <si>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</si>
  <si>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</si>
  <si>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</si>
  <si>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</si>
  <si>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</si>
  <si>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</si>
  <si>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</si>
  <si>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</si>
  <si>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</si>
  <si>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</si>
  <si>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</si>
  <si>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</si>
  <si>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</si>
  <si>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</si>
  <si>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</si>
  <si>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</si>
  <si>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</si>
  <si>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</si>
  <si>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</si>
  <si>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</si>
  <si>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</si>
  <si>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</si>
  <si>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</si>
  <si>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</si>
  <si>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</si>
  <si>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</si>
  <si>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</si>
  <si>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</si>
  <si>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</si>
  <si>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</si>
  <si>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</si>
  <si>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</si>
  <si>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</si>
  <si>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</si>
  <si>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</si>
  <si>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</si>
  <si>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</si>
  <si>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</si>
  <si>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</si>
  <si>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</si>
  <si>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</si>
  <si>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</si>
  <si>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</si>
  <si>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</si>
  <si>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</si>
  <si>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</si>
  <si>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</si>
  <si>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</si>
  <si>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</si>
  <si>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</si>
  <si>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</si>
  <si>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</si>
  <si>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</si>
  <si>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</si>
  <si>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</si>
  <si>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</si>
  <si>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</si>
  <si>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</si>
  <si>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</si>
  <si>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</si>
  <si>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</si>
  <si>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</si>
  <si>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</si>
  <si>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</si>
  <si>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</si>
  <si>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</si>
  <si>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</si>
  <si>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</si>
  <si>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Российский рубль</t>
  </si>
  <si>
    <t>643</t>
  </si>
  <si>
    <t>администрация Крапивинского муниципального района</t>
  </si>
  <si>
    <t>администрация Крапивинского муниципального округа</t>
  </si>
  <si>
    <t>Начальник УО администрации Крапивинского муниципального района</t>
  </si>
  <si>
    <t>Д.С. Заворин</t>
  </si>
  <si>
    <t>января</t>
  </si>
  <si>
    <t>20</t>
  </si>
  <si>
    <t>Управление образования администрации Крапивинского муниципального района</t>
  </si>
  <si>
    <t>21</t>
  </si>
  <si>
    <t>22</t>
  </si>
  <si>
    <t>27</t>
  </si>
  <si>
    <t>27.01.2020</t>
  </si>
  <si>
    <t xml:space="preserve">главный экономист </t>
  </si>
  <si>
    <t>Ломакин Ф.В.</t>
  </si>
  <si>
    <t>8-38446-22158</t>
  </si>
  <si>
    <t>1</t>
  </si>
  <si>
    <t>07</t>
  </si>
  <si>
    <t>0210010350</t>
  </si>
  <si>
    <t>221</t>
  </si>
  <si>
    <t>226</t>
  </si>
  <si>
    <t>242</t>
  </si>
  <si>
    <t>223</t>
  </si>
  <si>
    <t>224</t>
  </si>
  <si>
    <t>225</t>
  </si>
  <si>
    <t>227</t>
  </si>
  <si>
    <t>310</t>
  </si>
  <si>
    <t>343</t>
  </si>
  <si>
    <t>346</t>
  </si>
  <si>
    <t>244</t>
  </si>
  <si>
    <t>3</t>
  </si>
  <si>
    <t>Обеспечение образовательной деятельности по адаптированным общеобразоватпельным программам (иные закупки товаров, работ и услуг для обеспечения государственных (муниципальных) нужд)</t>
  </si>
  <si>
    <t>851</t>
  </si>
  <si>
    <t>852</t>
  </si>
  <si>
    <t>853</t>
  </si>
  <si>
    <t>291</t>
  </si>
  <si>
    <t>292</t>
  </si>
  <si>
    <t>02</t>
  </si>
  <si>
    <t>2</t>
  </si>
  <si>
    <t>0210071830</t>
  </si>
  <si>
    <t>111</t>
  </si>
  <si>
    <t>119</t>
  </si>
  <si>
    <t>211</t>
  </si>
  <si>
    <t>266</t>
  </si>
  <si>
    <t>213</t>
  </si>
  <si>
    <t>4</t>
  </si>
  <si>
    <t>5</t>
  </si>
  <si>
    <t>6</t>
  </si>
  <si>
    <t>7</t>
  </si>
  <si>
    <t>8</t>
  </si>
  <si>
    <t>9</t>
  </si>
  <si>
    <t>10</t>
  </si>
  <si>
    <t>11</t>
  </si>
  <si>
    <t>0210071840</t>
  </si>
  <si>
    <t>341</t>
  </si>
  <si>
    <t>345</t>
  </si>
  <si>
    <t>342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</si>
  <si>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</si>
  <si>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0250010950</t>
  </si>
  <si>
    <t>1800010350</t>
  </si>
  <si>
    <t>112</t>
  </si>
  <si>
    <t>09</t>
  </si>
  <si>
    <t>0210071930</t>
  </si>
  <si>
    <t>МКОУ «Крапивинская ОШИ»</t>
  </si>
  <si>
    <t>Директор</t>
  </si>
  <si>
    <t>Ломакин В.В.</t>
  </si>
  <si>
    <t>12</t>
  </si>
  <si>
    <t>13</t>
  </si>
  <si>
    <t>14</t>
  </si>
  <si>
    <t>15</t>
  </si>
  <si>
    <t>16</t>
  </si>
  <si>
    <t>18</t>
  </si>
  <si>
    <t>19</t>
  </si>
  <si>
    <t>02100L0270</t>
  </si>
  <si>
    <t>0210010380</t>
  </si>
  <si>
    <t>0210071940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</si>
</sst>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49" fontId="9" fillId="0" borderId="26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49" fontId="6" fillId="0" borderId="18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6" fillId="0" borderId="34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/>
    </xf>
    <xf numFmtId="49" fontId="6" fillId="0" borderId="11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49" fontId="9" fillId="0" borderId="39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33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39" xfId="0" applyNumberFormat="1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49" fontId="9" fillId="0" borderId="3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9" fillId="0" borderId="37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/>
    </xf>
    <xf numFmtId="49" fontId="9" fillId="0" borderId="27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71"/>
  <sheetViews>
    <sheetView showGridLines="0" tabSelected="1" zoomScale="110" zoomScaleNormal="110" zoomScaleSheetLayoutView="100" zoomScalePageLayoutView="0" workbookViewId="0" topLeftCell="A1">
      <selection activeCell="DS68" sqref="DS68:ED68"/>
    </sheetView>
  </sheetViews>
  <sheetFormatPr defaultColWidth="0.875" defaultRowHeight="12.75"/>
  <cols>
    <col min="1" max="79" width="0.875" style="1" customWidth="1"/>
    <col min="80" max="80" width="5.125" style="1" customWidth="1"/>
    <col min="81" max="16384" width="0.875" style="1" customWidth="1"/>
  </cols>
  <sheetData>
    <row r="1" s="4" customFormat="1" ht="11.25">
      <c r="CE1" s="4" t="s">
        <v>32</v>
      </c>
    </row>
    <row r="2" spans="83:154" s="4" customFormat="1" ht="34.5" customHeight="1">
      <c r="CE2" s="124" t="s">
        <v>34</v>
      </c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</row>
    <row r="3" s="5" customFormat="1" ht="6" customHeight="1"/>
    <row r="4" ht="9" customHeight="1"/>
    <row r="5" spans="87:154" ht="12">
      <c r="CI5" s="128" t="s">
        <v>25</v>
      </c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</row>
    <row r="6" spans="87:154" ht="12">
      <c r="CI6" s="123" t="s">
        <v>79</v>
      </c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</row>
    <row r="7" spans="87:154" ht="12">
      <c r="CI7" s="122" t="s">
        <v>51</v>
      </c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</row>
    <row r="8" spans="87:154" ht="12">
      <c r="CI8" s="123" t="s">
        <v>83</v>
      </c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</row>
    <row r="9" spans="87:154" ht="12">
      <c r="CI9" s="122" t="s">
        <v>33</v>
      </c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</row>
    <row r="10" spans="87:137" ht="12"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E10" s="123" t="s">
        <v>80</v>
      </c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</row>
    <row r="11" spans="87:137" ht="12">
      <c r="CI11" s="122" t="s">
        <v>3</v>
      </c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E11" s="122" t="s">
        <v>4</v>
      </c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</row>
    <row r="12" spans="88:122" ht="12">
      <c r="CJ12" s="2" t="s">
        <v>5</v>
      </c>
      <c r="CK12" s="127" t="s">
        <v>86</v>
      </c>
      <c r="CL12" s="127"/>
      <c r="CM12" s="127"/>
      <c r="CN12" s="127"/>
      <c r="CO12" s="1" t="s">
        <v>5</v>
      </c>
      <c r="CQ12" s="127" t="s">
        <v>81</v>
      </c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9">
        <v>20</v>
      </c>
      <c r="DK12" s="129"/>
      <c r="DL12" s="129"/>
      <c r="DM12" s="125" t="s">
        <v>82</v>
      </c>
      <c r="DN12" s="125"/>
      <c r="DO12" s="125"/>
      <c r="DP12" s="126" t="s">
        <v>6</v>
      </c>
      <c r="DQ12" s="126"/>
      <c r="DR12" s="126"/>
    </row>
    <row r="13" ht="9" customHeight="1"/>
    <row r="14" spans="43:154" s="8" customFormat="1" ht="5.25" customHeight="1">
      <c r="AQ14" s="9"/>
      <c r="AR14" s="9"/>
      <c r="AS14" s="9"/>
      <c r="CY14" s="10"/>
      <c r="CZ14" s="10"/>
      <c r="DA14" s="10"/>
      <c r="EL14" s="109" t="s">
        <v>7</v>
      </c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1"/>
    </row>
    <row r="15" spans="2:154" s="8" customFormat="1" ht="13.5" customHeight="1">
      <c r="B15" s="106" t="s">
        <v>13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1" t="s">
        <v>82</v>
      </c>
      <c r="BW15" s="101"/>
      <c r="BX15" s="101"/>
      <c r="BY15" s="130" t="s">
        <v>27</v>
      </c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L15" s="112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4"/>
    </row>
    <row r="16" spans="3:154" s="8" customFormat="1" ht="14.25" customHeight="1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 t="s">
        <v>52</v>
      </c>
      <c r="AJ16" s="101" t="s">
        <v>82</v>
      </c>
      <c r="AK16" s="101"/>
      <c r="AL16" s="101"/>
      <c r="AM16" s="106" t="s">
        <v>72</v>
      </c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1" t="s">
        <v>84</v>
      </c>
      <c r="CN16" s="101"/>
      <c r="CO16" s="101"/>
      <c r="CP16" s="102" t="s">
        <v>53</v>
      </c>
      <c r="CQ16" s="102"/>
      <c r="CR16" s="102"/>
      <c r="CS16" s="102"/>
      <c r="CT16" s="102"/>
      <c r="CU16" s="101" t="s">
        <v>85</v>
      </c>
      <c r="CV16" s="101"/>
      <c r="CW16" s="101"/>
      <c r="CX16" s="10" t="s">
        <v>71</v>
      </c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L16" s="112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4"/>
    </row>
    <row r="17" spans="2:154" s="8" customFormat="1" ht="1.5" customHeight="1" thickBo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25"/>
      <c r="AK17" s="25"/>
      <c r="AL17" s="2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25"/>
      <c r="CN17" s="25"/>
      <c r="CO17" s="25"/>
      <c r="CP17" s="17"/>
      <c r="CQ17" s="17"/>
      <c r="CR17" s="17"/>
      <c r="CS17" s="17"/>
      <c r="CT17" s="17"/>
      <c r="CU17" s="25"/>
      <c r="CV17" s="25"/>
      <c r="CW17" s="25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54" s="19" customFormat="1" ht="11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Z18" s="18"/>
      <c r="EA18" s="18"/>
      <c r="EB18" s="18"/>
      <c r="EJ18" s="14" t="s">
        <v>10</v>
      </c>
      <c r="EL18" s="119" t="s">
        <v>8</v>
      </c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1"/>
    </row>
    <row r="19" spans="54:154" s="6" customFormat="1" ht="12.75" customHeight="1">
      <c r="BB19" s="107" t="s">
        <v>14</v>
      </c>
      <c r="BC19" s="107"/>
      <c r="BD19" s="107"/>
      <c r="BE19" s="107"/>
      <c r="BF19" s="107"/>
      <c r="BG19" s="131" t="s">
        <v>86</v>
      </c>
      <c r="BH19" s="131"/>
      <c r="BI19" s="131"/>
      <c r="BJ19" s="131"/>
      <c r="BK19" s="108" t="s">
        <v>5</v>
      </c>
      <c r="BL19" s="108"/>
      <c r="BM19" s="131" t="s">
        <v>81</v>
      </c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07">
        <v>20</v>
      </c>
      <c r="CB19" s="107"/>
      <c r="CC19" s="107"/>
      <c r="CD19" s="115" t="s">
        <v>82</v>
      </c>
      <c r="CE19" s="115"/>
      <c r="CF19" s="115"/>
      <c r="CG19" s="60" t="s">
        <v>54</v>
      </c>
      <c r="CH19" s="60"/>
      <c r="CI19" s="60"/>
      <c r="CJ19" s="60"/>
      <c r="CK19" s="60"/>
      <c r="CL19" s="60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2" t="s">
        <v>11</v>
      </c>
      <c r="EL19" s="98" t="s">
        <v>87</v>
      </c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100"/>
    </row>
    <row r="20" spans="1:154" s="6" customFormat="1" ht="11.25">
      <c r="A20" s="6" t="s">
        <v>15</v>
      </c>
      <c r="AL20" s="56" t="s">
        <v>138</v>
      </c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49</v>
      </c>
      <c r="EL20" s="98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100"/>
    </row>
    <row r="21" spans="1:154" s="6" customFormat="1" ht="11.25">
      <c r="A21" s="6" t="s">
        <v>16</v>
      </c>
      <c r="AL21" s="56" t="s">
        <v>77</v>
      </c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49</v>
      </c>
      <c r="EL21" s="103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5"/>
    </row>
    <row r="22" spans="1:154" s="6" customFormat="1" ht="11.25">
      <c r="A22" s="6" t="s">
        <v>17</v>
      </c>
      <c r="AL22" s="56" t="s">
        <v>83</v>
      </c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50</v>
      </c>
      <c r="EL22" s="98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100"/>
    </row>
    <row r="23" spans="1:154" s="6" customFormat="1" ht="11.25">
      <c r="A23" s="6" t="s">
        <v>18</v>
      </c>
      <c r="AL23" s="97" t="s">
        <v>78</v>
      </c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26</v>
      </c>
      <c r="EL23" s="98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100"/>
    </row>
    <row r="24" spans="1:154" s="6" customFormat="1" ht="12" thickBot="1">
      <c r="A24" s="6" t="s">
        <v>19</v>
      </c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12</v>
      </c>
      <c r="EL24" s="116" t="s">
        <v>9</v>
      </c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8"/>
    </row>
    <row r="25" s="6" customFormat="1" ht="11.25"/>
    <row r="26" spans="1:154" s="6" customFormat="1" ht="11.25">
      <c r="A26" s="61" t="s">
        <v>44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</row>
    <row r="27" spans="81:87" s="13" customFormat="1" ht="11.25">
      <c r="CC27" s="14"/>
      <c r="CD27" s="15"/>
      <c r="CE27" s="15"/>
      <c r="CF27" s="15"/>
      <c r="CG27" s="15"/>
      <c r="CH27" s="15"/>
      <c r="CI27" s="16"/>
    </row>
    <row r="28" spans="1:154" s="21" customFormat="1" ht="25.5" customHeight="1">
      <c r="A28" s="83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5"/>
      <c r="AQ28" s="83" t="s">
        <v>37</v>
      </c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5"/>
      <c r="BG28" s="46" t="s">
        <v>40</v>
      </c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8"/>
    </row>
    <row r="29" spans="1:154" s="21" customFormat="1" ht="12.75" customHeight="1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8"/>
      <c r="AQ29" s="86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8"/>
      <c r="BG29" s="95" t="s">
        <v>48</v>
      </c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2" t="s">
        <v>82</v>
      </c>
      <c r="BW29" s="92"/>
      <c r="BX29" s="92"/>
      <c r="BY29" s="93" t="s">
        <v>28</v>
      </c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4"/>
      <c r="CM29" s="95" t="s">
        <v>48</v>
      </c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2" t="s">
        <v>84</v>
      </c>
      <c r="DC29" s="92"/>
      <c r="DD29" s="92"/>
      <c r="DE29" s="93" t="s">
        <v>28</v>
      </c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4"/>
      <c r="DS29" s="95" t="s">
        <v>48</v>
      </c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2" t="s">
        <v>85</v>
      </c>
      <c r="EI29" s="92"/>
      <c r="EJ29" s="92"/>
      <c r="EK29" s="93" t="s">
        <v>28</v>
      </c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4"/>
    </row>
    <row r="30" spans="1:154" s="21" customFormat="1" ht="12.75" customHeight="1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1"/>
      <c r="AQ30" s="86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8"/>
      <c r="BG30" s="80" t="s">
        <v>45</v>
      </c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2"/>
      <c r="CM30" s="80" t="s">
        <v>46</v>
      </c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2"/>
      <c r="DS30" s="80" t="s">
        <v>47</v>
      </c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2"/>
    </row>
    <row r="31" spans="1:154" s="21" customFormat="1" ht="37.5" customHeight="1">
      <c r="A31" s="79" t="s">
        <v>29</v>
      </c>
      <c r="B31" s="77"/>
      <c r="C31" s="77"/>
      <c r="D31" s="77"/>
      <c r="E31" s="77"/>
      <c r="F31" s="77"/>
      <c r="G31" s="77"/>
      <c r="H31" s="77"/>
      <c r="I31" s="77"/>
      <c r="J31" s="78"/>
      <c r="K31" s="79" t="s">
        <v>30</v>
      </c>
      <c r="L31" s="77"/>
      <c r="M31" s="77"/>
      <c r="N31" s="77"/>
      <c r="O31" s="77"/>
      <c r="P31" s="77"/>
      <c r="Q31" s="77"/>
      <c r="R31" s="77"/>
      <c r="S31" s="77"/>
      <c r="T31" s="78"/>
      <c r="U31" s="79" t="s">
        <v>31</v>
      </c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8"/>
      <c r="AH31" s="79" t="s">
        <v>36</v>
      </c>
      <c r="AI31" s="77"/>
      <c r="AJ31" s="77"/>
      <c r="AK31" s="77"/>
      <c r="AL31" s="77"/>
      <c r="AM31" s="77"/>
      <c r="AN31" s="77"/>
      <c r="AO31" s="77"/>
      <c r="AP31" s="78"/>
      <c r="AQ31" s="89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1"/>
      <c r="BG31" s="79" t="s">
        <v>42</v>
      </c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8"/>
      <c r="BS31" s="79" t="s">
        <v>1</v>
      </c>
      <c r="BT31" s="77"/>
      <c r="BU31" s="77"/>
      <c r="BV31" s="77"/>
      <c r="BW31" s="77"/>
      <c r="BX31" s="77"/>
      <c r="BY31" s="77"/>
      <c r="BZ31" s="77"/>
      <c r="CA31" s="77"/>
      <c r="CB31" s="78"/>
      <c r="CC31" s="77" t="s">
        <v>43</v>
      </c>
      <c r="CD31" s="77"/>
      <c r="CE31" s="77"/>
      <c r="CF31" s="77"/>
      <c r="CG31" s="77"/>
      <c r="CH31" s="77"/>
      <c r="CI31" s="77"/>
      <c r="CJ31" s="77"/>
      <c r="CK31" s="77"/>
      <c r="CL31" s="77"/>
      <c r="CM31" s="79" t="s">
        <v>42</v>
      </c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8"/>
      <c r="CY31" s="79" t="s">
        <v>1</v>
      </c>
      <c r="CZ31" s="77"/>
      <c r="DA31" s="77"/>
      <c r="DB31" s="77"/>
      <c r="DC31" s="77"/>
      <c r="DD31" s="77"/>
      <c r="DE31" s="77"/>
      <c r="DF31" s="77"/>
      <c r="DG31" s="77"/>
      <c r="DH31" s="78"/>
      <c r="DI31" s="77" t="s">
        <v>43</v>
      </c>
      <c r="DJ31" s="77"/>
      <c r="DK31" s="77"/>
      <c r="DL31" s="77"/>
      <c r="DM31" s="77"/>
      <c r="DN31" s="77"/>
      <c r="DO31" s="77"/>
      <c r="DP31" s="77"/>
      <c r="DQ31" s="77"/>
      <c r="DR31" s="77"/>
      <c r="DS31" s="79" t="s">
        <v>42</v>
      </c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8"/>
      <c r="EE31" s="79" t="s">
        <v>1</v>
      </c>
      <c r="EF31" s="77"/>
      <c r="EG31" s="77"/>
      <c r="EH31" s="77"/>
      <c r="EI31" s="77"/>
      <c r="EJ31" s="77"/>
      <c r="EK31" s="77"/>
      <c r="EL31" s="77"/>
      <c r="EM31" s="77"/>
      <c r="EN31" s="78"/>
      <c r="EO31" s="77" t="s">
        <v>43</v>
      </c>
      <c r="EP31" s="77"/>
      <c r="EQ31" s="77"/>
      <c r="ER31" s="77"/>
      <c r="ES31" s="77"/>
      <c r="ET31" s="77"/>
      <c r="EU31" s="77"/>
      <c r="EV31" s="77"/>
      <c r="EW31" s="77"/>
      <c r="EX31" s="78"/>
    </row>
    <row r="32" spans="1:154" s="21" customFormat="1" ht="11.25">
      <c r="A32" s="69">
        <v>1</v>
      </c>
      <c r="B32" s="70"/>
      <c r="C32" s="70"/>
      <c r="D32" s="70"/>
      <c r="E32" s="70"/>
      <c r="F32" s="70"/>
      <c r="G32" s="70"/>
      <c r="H32" s="70"/>
      <c r="I32" s="70"/>
      <c r="J32" s="71"/>
      <c r="K32" s="69">
        <v>2</v>
      </c>
      <c r="L32" s="70"/>
      <c r="M32" s="70"/>
      <c r="N32" s="70"/>
      <c r="O32" s="70"/>
      <c r="P32" s="70"/>
      <c r="Q32" s="70"/>
      <c r="R32" s="70"/>
      <c r="S32" s="70"/>
      <c r="T32" s="71"/>
      <c r="U32" s="69">
        <v>3</v>
      </c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1"/>
      <c r="AH32" s="69">
        <v>4</v>
      </c>
      <c r="AI32" s="70"/>
      <c r="AJ32" s="70"/>
      <c r="AK32" s="70"/>
      <c r="AL32" s="70"/>
      <c r="AM32" s="70"/>
      <c r="AN32" s="70"/>
      <c r="AO32" s="70"/>
      <c r="AP32" s="71"/>
      <c r="AQ32" s="69">
        <v>5</v>
      </c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1"/>
      <c r="BG32" s="69">
        <v>6</v>
      </c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1"/>
      <c r="BS32" s="69">
        <v>7</v>
      </c>
      <c r="BT32" s="70"/>
      <c r="BU32" s="70"/>
      <c r="BV32" s="70"/>
      <c r="BW32" s="70"/>
      <c r="BX32" s="70"/>
      <c r="BY32" s="70"/>
      <c r="BZ32" s="70"/>
      <c r="CA32" s="70"/>
      <c r="CB32" s="71"/>
      <c r="CC32" s="70">
        <v>8</v>
      </c>
      <c r="CD32" s="70"/>
      <c r="CE32" s="70"/>
      <c r="CF32" s="70"/>
      <c r="CG32" s="70"/>
      <c r="CH32" s="70"/>
      <c r="CI32" s="70"/>
      <c r="CJ32" s="70"/>
      <c r="CK32" s="70"/>
      <c r="CL32" s="70"/>
      <c r="CM32" s="69">
        <v>9</v>
      </c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1"/>
      <c r="CY32" s="69">
        <v>10</v>
      </c>
      <c r="CZ32" s="70"/>
      <c r="DA32" s="70"/>
      <c r="DB32" s="70"/>
      <c r="DC32" s="70"/>
      <c r="DD32" s="70"/>
      <c r="DE32" s="70"/>
      <c r="DF32" s="70"/>
      <c r="DG32" s="70"/>
      <c r="DH32" s="71"/>
      <c r="DI32" s="70">
        <v>11</v>
      </c>
      <c r="DJ32" s="70"/>
      <c r="DK32" s="70"/>
      <c r="DL32" s="70"/>
      <c r="DM32" s="70"/>
      <c r="DN32" s="70"/>
      <c r="DO32" s="70"/>
      <c r="DP32" s="70"/>
      <c r="DQ32" s="70"/>
      <c r="DR32" s="70"/>
      <c r="DS32" s="69">
        <v>12</v>
      </c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1"/>
      <c r="EE32" s="69">
        <v>13</v>
      </c>
      <c r="EF32" s="70"/>
      <c r="EG32" s="70"/>
      <c r="EH32" s="70"/>
      <c r="EI32" s="70"/>
      <c r="EJ32" s="70"/>
      <c r="EK32" s="70"/>
      <c r="EL32" s="70"/>
      <c r="EM32" s="70"/>
      <c r="EN32" s="71"/>
      <c r="EO32" s="70">
        <v>14</v>
      </c>
      <c r="EP32" s="70"/>
      <c r="EQ32" s="70"/>
      <c r="ER32" s="70"/>
      <c r="ES32" s="70"/>
      <c r="ET32" s="70"/>
      <c r="EU32" s="70"/>
      <c r="EV32" s="70"/>
      <c r="EW32" s="70"/>
      <c r="EX32" s="71"/>
    </row>
    <row r="33" spans="1:154" s="22" customFormat="1" ht="12.75" customHeight="1">
      <c r="A33" s="43" t="s">
        <v>92</v>
      </c>
      <c r="B33" s="44"/>
      <c r="C33" s="44"/>
      <c r="D33" s="44"/>
      <c r="E33" s="44"/>
      <c r="F33" s="44"/>
      <c r="G33" s="44"/>
      <c r="H33" s="44"/>
      <c r="I33" s="44"/>
      <c r="J33" s="45"/>
      <c r="K33" s="43" t="s">
        <v>112</v>
      </c>
      <c r="L33" s="44"/>
      <c r="M33" s="44"/>
      <c r="N33" s="44"/>
      <c r="O33" s="44"/>
      <c r="P33" s="44"/>
      <c r="Q33" s="44"/>
      <c r="R33" s="44"/>
      <c r="S33" s="44"/>
      <c r="T33" s="45"/>
      <c r="U33" s="43" t="s">
        <v>93</v>
      </c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5"/>
      <c r="AH33" s="36" t="s">
        <v>96</v>
      </c>
      <c r="AI33" s="36"/>
      <c r="AJ33" s="36"/>
      <c r="AK33" s="36"/>
      <c r="AL33" s="36"/>
      <c r="AM33" s="36"/>
      <c r="AN33" s="36"/>
      <c r="AO33" s="36"/>
      <c r="AP33" s="36"/>
      <c r="AQ33" s="43" t="s">
        <v>94</v>
      </c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5"/>
      <c r="BG33" s="46">
        <f>SUM('стр.3_4'!CE9)</f>
        <v>78000</v>
      </c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8"/>
      <c r="BS33" s="35" t="s">
        <v>75</v>
      </c>
      <c r="BT33" s="35"/>
      <c r="BU33" s="35"/>
      <c r="BV33" s="35"/>
      <c r="BW33" s="35"/>
      <c r="BX33" s="35"/>
      <c r="BY33" s="35"/>
      <c r="BZ33" s="35"/>
      <c r="CA33" s="35"/>
      <c r="CB33" s="35"/>
      <c r="CC33" s="36" t="s">
        <v>76</v>
      </c>
      <c r="CD33" s="36"/>
      <c r="CE33" s="36"/>
      <c r="CF33" s="36"/>
      <c r="CG33" s="36"/>
      <c r="CH33" s="36"/>
      <c r="CI33" s="36"/>
      <c r="CJ33" s="36"/>
      <c r="CK33" s="36"/>
      <c r="CL33" s="36"/>
      <c r="CM33" s="46">
        <f>SUM('стр.3_4'!DG9)</f>
        <v>78000</v>
      </c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8"/>
      <c r="CY33" s="35" t="s">
        <v>75</v>
      </c>
      <c r="CZ33" s="35"/>
      <c r="DA33" s="35"/>
      <c r="DB33" s="35"/>
      <c r="DC33" s="35"/>
      <c r="DD33" s="35"/>
      <c r="DE33" s="35"/>
      <c r="DF33" s="35"/>
      <c r="DG33" s="35"/>
      <c r="DH33" s="35"/>
      <c r="DI33" s="36" t="s">
        <v>76</v>
      </c>
      <c r="DJ33" s="36"/>
      <c r="DK33" s="36"/>
      <c r="DL33" s="36"/>
      <c r="DM33" s="36"/>
      <c r="DN33" s="36"/>
      <c r="DO33" s="36"/>
      <c r="DP33" s="36"/>
      <c r="DQ33" s="36"/>
      <c r="DR33" s="36"/>
      <c r="DS33" s="46">
        <f>SUM('стр.3_4'!EI9)</f>
        <v>78000</v>
      </c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8"/>
      <c r="EE33" s="35" t="s">
        <v>75</v>
      </c>
      <c r="EF33" s="35"/>
      <c r="EG33" s="35"/>
      <c r="EH33" s="35"/>
      <c r="EI33" s="35"/>
      <c r="EJ33" s="35"/>
      <c r="EK33" s="35"/>
      <c r="EL33" s="35"/>
      <c r="EM33" s="35"/>
      <c r="EN33" s="35"/>
      <c r="EO33" s="36" t="s">
        <v>76</v>
      </c>
      <c r="EP33" s="36"/>
      <c r="EQ33" s="36"/>
      <c r="ER33" s="36"/>
      <c r="ES33" s="36"/>
      <c r="ET33" s="36"/>
      <c r="EU33" s="36"/>
      <c r="EV33" s="36"/>
      <c r="EW33" s="36"/>
      <c r="EX33" s="36"/>
    </row>
    <row r="34" spans="1:154" s="22" customFormat="1" ht="12.75" customHeight="1">
      <c r="A34" s="43"/>
      <c r="B34" s="44"/>
      <c r="C34" s="44"/>
      <c r="D34" s="44"/>
      <c r="E34" s="44"/>
      <c r="F34" s="44"/>
      <c r="G34" s="44"/>
      <c r="H34" s="44"/>
      <c r="I34" s="44"/>
      <c r="J34" s="45"/>
      <c r="K34" s="43"/>
      <c r="L34" s="44"/>
      <c r="M34" s="44"/>
      <c r="N34" s="44"/>
      <c r="O34" s="44"/>
      <c r="P34" s="44"/>
      <c r="Q34" s="44"/>
      <c r="R34" s="44"/>
      <c r="S34" s="44"/>
      <c r="T34" s="45"/>
      <c r="U34" s="43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5"/>
      <c r="AH34" s="36" t="s">
        <v>96</v>
      </c>
      <c r="AI34" s="36"/>
      <c r="AJ34" s="36"/>
      <c r="AK34" s="36"/>
      <c r="AL34" s="36"/>
      <c r="AM34" s="36"/>
      <c r="AN34" s="36"/>
      <c r="AO34" s="36"/>
      <c r="AP34" s="36"/>
      <c r="AQ34" s="43" t="s">
        <v>95</v>
      </c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5"/>
      <c r="BG34" s="46">
        <f>SUM('стр.3_4'!CE10)</f>
        <v>2000</v>
      </c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8"/>
      <c r="BS34" s="35" t="s">
        <v>75</v>
      </c>
      <c r="BT34" s="35"/>
      <c r="BU34" s="35"/>
      <c r="BV34" s="35"/>
      <c r="BW34" s="35"/>
      <c r="BX34" s="35"/>
      <c r="BY34" s="35"/>
      <c r="BZ34" s="35"/>
      <c r="CA34" s="35"/>
      <c r="CB34" s="35"/>
      <c r="CC34" s="36" t="s">
        <v>76</v>
      </c>
      <c r="CD34" s="36"/>
      <c r="CE34" s="36"/>
      <c r="CF34" s="36"/>
      <c r="CG34" s="36"/>
      <c r="CH34" s="36"/>
      <c r="CI34" s="36"/>
      <c r="CJ34" s="36"/>
      <c r="CK34" s="36"/>
      <c r="CL34" s="36"/>
      <c r="CM34" s="46">
        <f>SUM('стр.3_4'!DG10)</f>
        <v>2000</v>
      </c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8"/>
      <c r="CY34" s="35" t="s">
        <v>75</v>
      </c>
      <c r="CZ34" s="35"/>
      <c r="DA34" s="35"/>
      <c r="DB34" s="35"/>
      <c r="DC34" s="35"/>
      <c r="DD34" s="35"/>
      <c r="DE34" s="35"/>
      <c r="DF34" s="35"/>
      <c r="DG34" s="35"/>
      <c r="DH34" s="35"/>
      <c r="DI34" s="36" t="s">
        <v>76</v>
      </c>
      <c r="DJ34" s="36"/>
      <c r="DK34" s="36"/>
      <c r="DL34" s="36"/>
      <c r="DM34" s="36"/>
      <c r="DN34" s="36"/>
      <c r="DO34" s="36"/>
      <c r="DP34" s="36"/>
      <c r="DQ34" s="36"/>
      <c r="DR34" s="36"/>
      <c r="DS34" s="46">
        <f>SUM('стр.3_4'!EI10)</f>
        <v>2000</v>
      </c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8"/>
      <c r="EE34" s="35" t="s">
        <v>75</v>
      </c>
      <c r="EF34" s="35"/>
      <c r="EG34" s="35"/>
      <c r="EH34" s="35"/>
      <c r="EI34" s="35"/>
      <c r="EJ34" s="35"/>
      <c r="EK34" s="35"/>
      <c r="EL34" s="35"/>
      <c r="EM34" s="35"/>
      <c r="EN34" s="35"/>
      <c r="EO34" s="36" t="s">
        <v>76</v>
      </c>
      <c r="EP34" s="36"/>
      <c r="EQ34" s="36"/>
      <c r="ER34" s="36"/>
      <c r="ES34" s="36"/>
      <c r="ET34" s="36"/>
      <c r="EU34" s="36"/>
      <c r="EV34" s="36"/>
      <c r="EW34" s="36"/>
      <c r="EX34" s="36"/>
    </row>
    <row r="35" spans="1:154" s="22" customFormat="1" ht="12.75" customHeight="1">
      <c r="A35" s="43"/>
      <c r="B35" s="44"/>
      <c r="C35" s="44"/>
      <c r="D35" s="44"/>
      <c r="E35" s="44"/>
      <c r="F35" s="44"/>
      <c r="G35" s="44"/>
      <c r="H35" s="44"/>
      <c r="I35" s="44"/>
      <c r="J35" s="45"/>
      <c r="K35" s="43"/>
      <c r="L35" s="44"/>
      <c r="M35" s="44"/>
      <c r="N35" s="44"/>
      <c r="O35" s="44"/>
      <c r="P35" s="44"/>
      <c r="Q35" s="44"/>
      <c r="R35" s="44"/>
      <c r="S35" s="44"/>
      <c r="T35" s="45"/>
      <c r="U35" s="43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5"/>
      <c r="AH35" s="36" t="s">
        <v>104</v>
      </c>
      <c r="AI35" s="36"/>
      <c r="AJ35" s="36"/>
      <c r="AK35" s="36"/>
      <c r="AL35" s="36"/>
      <c r="AM35" s="36"/>
      <c r="AN35" s="36"/>
      <c r="AO35" s="36"/>
      <c r="AP35" s="36"/>
      <c r="AQ35" s="43" t="s">
        <v>97</v>
      </c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5"/>
      <c r="BG35" s="46">
        <f>SUM('стр.3_4'!CE11)</f>
        <v>2200000</v>
      </c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8"/>
      <c r="BS35" s="35" t="s">
        <v>75</v>
      </c>
      <c r="BT35" s="35"/>
      <c r="BU35" s="35"/>
      <c r="BV35" s="35"/>
      <c r="BW35" s="35"/>
      <c r="BX35" s="35"/>
      <c r="BY35" s="35"/>
      <c r="BZ35" s="35"/>
      <c r="CA35" s="35"/>
      <c r="CB35" s="35"/>
      <c r="CC35" s="36" t="s">
        <v>76</v>
      </c>
      <c r="CD35" s="36"/>
      <c r="CE35" s="36"/>
      <c r="CF35" s="36"/>
      <c r="CG35" s="36"/>
      <c r="CH35" s="36"/>
      <c r="CI35" s="36"/>
      <c r="CJ35" s="36"/>
      <c r="CK35" s="36"/>
      <c r="CL35" s="36"/>
      <c r="CM35" s="46">
        <f>SUM('стр.3_4'!DG11)</f>
        <v>1089200</v>
      </c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8"/>
      <c r="CY35" s="35" t="s">
        <v>75</v>
      </c>
      <c r="CZ35" s="35"/>
      <c r="DA35" s="35"/>
      <c r="DB35" s="35"/>
      <c r="DC35" s="35"/>
      <c r="DD35" s="35"/>
      <c r="DE35" s="35"/>
      <c r="DF35" s="35"/>
      <c r="DG35" s="35"/>
      <c r="DH35" s="35"/>
      <c r="DI35" s="36" t="s">
        <v>76</v>
      </c>
      <c r="DJ35" s="36"/>
      <c r="DK35" s="36"/>
      <c r="DL35" s="36"/>
      <c r="DM35" s="36"/>
      <c r="DN35" s="36"/>
      <c r="DO35" s="36"/>
      <c r="DP35" s="36"/>
      <c r="DQ35" s="36"/>
      <c r="DR35" s="36"/>
      <c r="DS35" s="46">
        <f>SUM('стр.3_4'!EI11)</f>
        <v>550300</v>
      </c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8"/>
      <c r="EE35" s="35" t="s">
        <v>75</v>
      </c>
      <c r="EF35" s="35"/>
      <c r="EG35" s="35"/>
      <c r="EH35" s="35"/>
      <c r="EI35" s="35"/>
      <c r="EJ35" s="35"/>
      <c r="EK35" s="35"/>
      <c r="EL35" s="35"/>
      <c r="EM35" s="35"/>
      <c r="EN35" s="35"/>
      <c r="EO35" s="36" t="s">
        <v>76</v>
      </c>
      <c r="EP35" s="36"/>
      <c r="EQ35" s="36"/>
      <c r="ER35" s="36"/>
      <c r="ES35" s="36"/>
      <c r="ET35" s="36"/>
      <c r="EU35" s="36"/>
      <c r="EV35" s="36"/>
      <c r="EW35" s="36"/>
      <c r="EX35" s="36"/>
    </row>
    <row r="36" spans="1:154" s="22" customFormat="1" ht="12.75" customHeight="1">
      <c r="A36" s="43"/>
      <c r="B36" s="44"/>
      <c r="C36" s="44"/>
      <c r="D36" s="44"/>
      <c r="E36" s="44"/>
      <c r="F36" s="44"/>
      <c r="G36" s="44"/>
      <c r="H36" s="44"/>
      <c r="I36" s="44"/>
      <c r="J36" s="45"/>
      <c r="K36" s="43"/>
      <c r="L36" s="44"/>
      <c r="M36" s="44"/>
      <c r="N36" s="44"/>
      <c r="O36" s="44"/>
      <c r="P36" s="44"/>
      <c r="Q36" s="44"/>
      <c r="R36" s="44"/>
      <c r="S36" s="44"/>
      <c r="T36" s="45"/>
      <c r="U36" s="43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5"/>
      <c r="AH36" s="36" t="s">
        <v>104</v>
      </c>
      <c r="AI36" s="36"/>
      <c r="AJ36" s="36"/>
      <c r="AK36" s="36"/>
      <c r="AL36" s="36"/>
      <c r="AM36" s="36"/>
      <c r="AN36" s="36"/>
      <c r="AO36" s="36"/>
      <c r="AP36" s="36"/>
      <c r="AQ36" s="43" t="s">
        <v>98</v>
      </c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5"/>
      <c r="BG36" s="46">
        <f>SUM('стр.3_4'!CE12)</f>
        <v>3000</v>
      </c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8"/>
      <c r="BS36" s="35" t="s">
        <v>75</v>
      </c>
      <c r="BT36" s="35"/>
      <c r="BU36" s="35"/>
      <c r="BV36" s="35"/>
      <c r="BW36" s="35"/>
      <c r="BX36" s="35"/>
      <c r="BY36" s="35"/>
      <c r="BZ36" s="35"/>
      <c r="CA36" s="35"/>
      <c r="CB36" s="35"/>
      <c r="CC36" s="36" t="s">
        <v>76</v>
      </c>
      <c r="CD36" s="36"/>
      <c r="CE36" s="36"/>
      <c r="CF36" s="36"/>
      <c r="CG36" s="36"/>
      <c r="CH36" s="36"/>
      <c r="CI36" s="36"/>
      <c r="CJ36" s="36"/>
      <c r="CK36" s="36"/>
      <c r="CL36" s="36"/>
      <c r="CM36" s="46">
        <f>SUM('стр.3_4'!DG12)</f>
        <v>3000</v>
      </c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8"/>
      <c r="CY36" s="35" t="s">
        <v>75</v>
      </c>
      <c r="CZ36" s="35"/>
      <c r="DA36" s="35"/>
      <c r="DB36" s="35"/>
      <c r="DC36" s="35"/>
      <c r="DD36" s="35"/>
      <c r="DE36" s="35"/>
      <c r="DF36" s="35"/>
      <c r="DG36" s="35"/>
      <c r="DH36" s="35"/>
      <c r="DI36" s="36" t="s">
        <v>76</v>
      </c>
      <c r="DJ36" s="36"/>
      <c r="DK36" s="36"/>
      <c r="DL36" s="36"/>
      <c r="DM36" s="36"/>
      <c r="DN36" s="36"/>
      <c r="DO36" s="36"/>
      <c r="DP36" s="36"/>
      <c r="DQ36" s="36"/>
      <c r="DR36" s="36"/>
      <c r="DS36" s="46">
        <f>SUM('стр.3_4'!EI12)</f>
        <v>3000</v>
      </c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8"/>
      <c r="EE36" s="35" t="s">
        <v>75</v>
      </c>
      <c r="EF36" s="35"/>
      <c r="EG36" s="35"/>
      <c r="EH36" s="35"/>
      <c r="EI36" s="35"/>
      <c r="EJ36" s="35"/>
      <c r="EK36" s="35"/>
      <c r="EL36" s="35"/>
      <c r="EM36" s="35"/>
      <c r="EN36" s="35"/>
      <c r="EO36" s="36" t="s">
        <v>76</v>
      </c>
      <c r="EP36" s="36"/>
      <c r="EQ36" s="36"/>
      <c r="ER36" s="36"/>
      <c r="ES36" s="36"/>
      <c r="ET36" s="36"/>
      <c r="EU36" s="36"/>
      <c r="EV36" s="36"/>
      <c r="EW36" s="36"/>
      <c r="EX36" s="36"/>
    </row>
    <row r="37" spans="1:154" s="22" customFormat="1" ht="12.75" customHeight="1">
      <c r="A37" s="43"/>
      <c r="B37" s="44"/>
      <c r="C37" s="44"/>
      <c r="D37" s="44"/>
      <c r="E37" s="44"/>
      <c r="F37" s="44"/>
      <c r="G37" s="44"/>
      <c r="H37" s="44"/>
      <c r="I37" s="44"/>
      <c r="J37" s="45"/>
      <c r="K37" s="43"/>
      <c r="L37" s="44"/>
      <c r="M37" s="44"/>
      <c r="N37" s="44"/>
      <c r="O37" s="44"/>
      <c r="P37" s="44"/>
      <c r="Q37" s="44"/>
      <c r="R37" s="44"/>
      <c r="S37" s="44"/>
      <c r="T37" s="45"/>
      <c r="U37" s="43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5"/>
      <c r="AH37" s="36" t="s">
        <v>104</v>
      </c>
      <c r="AI37" s="36"/>
      <c r="AJ37" s="36"/>
      <c r="AK37" s="36"/>
      <c r="AL37" s="36"/>
      <c r="AM37" s="36"/>
      <c r="AN37" s="36"/>
      <c r="AO37" s="36"/>
      <c r="AP37" s="36"/>
      <c r="AQ37" s="43" t="s">
        <v>99</v>
      </c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5"/>
      <c r="BG37" s="46">
        <f>SUM('стр.3_4'!CE13)</f>
        <v>240000</v>
      </c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8"/>
      <c r="BS37" s="35" t="s">
        <v>75</v>
      </c>
      <c r="BT37" s="35"/>
      <c r="BU37" s="35"/>
      <c r="BV37" s="35"/>
      <c r="BW37" s="35"/>
      <c r="BX37" s="35"/>
      <c r="BY37" s="35"/>
      <c r="BZ37" s="35"/>
      <c r="CA37" s="35"/>
      <c r="CB37" s="35"/>
      <c r="CC37" s="36" t="s">
        <v>76</v>
      </c>
      <c r="CD37" s="36"/>
      <c r="CE37" s="36"/>
      <c r="CF37" s="36"/>
      <c r="CG37" s="36"/>
      <c r="CH37" s="36"/>
      <c r="CI37" s="36"/>
      <c r="CJ37" s="36"/>
      <c r="CK37" s="36"/>
      <c r="CL37" s="36"/>
      <c r="CM37" s="46">
        <f>SUM('стр.3_4'!DG13)</f>
        <v>240000</v>
      </c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8"/>
      <c r="CY37" s="35" t="s">
        <v>75</v>
      </c>
      <c r="CZ37" s="35"/>
      <c r="DA37" s="35"/>
      <c r="DB37" s="35"/>
      <c r="DC37" s="35"/>
      <c r="DD37" s="35"/>
      <c r="DE37" s="35"/>
      <c r="DF37" s="35"/>
      <c r="DG37" s="35"/>
      <c r="DH37" s="35"/>
      <c r="DI37" s="36" t="s">
        <v>76</v>
      </c>
      <c r="DJ37" s="36"/>
      <c r="DK37" s="36"/>
      <c r="DL37" s="36"/>
      <c r="DM37" s="36"/>
      <c r="DN37" s="36"/>
      <c r="DO37" s="36"/>
      <c r="DP37" s="36"/>
      <c r="DQ37" s="36"/>
      <c r="DR37" s="36"/>
      <c r="DS37" s="46">
        <f>SUM('стр.3_4'!EI13)</f>
        <v>240000</v>
      </c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8"/>
      <c r="EE37" s="35" t="s">
        <v>75</v>
      </c>
      <c r="EF37" s="35"/>
      <c r="EG37" s="35"/>
      <c r="EH37" s="35"/>
      <c r="EI37" s="35"/>
      <c r="EJ37" s="35"/>
      <c r="EK37" s="35"/>
      <c r="EL37" s="35"/>
      <c r="EM37" s="35"/>
      <c r="EN37" s="35"/>
      <c r="EO37" s="36" t="s">
        <v>76</v>
      </c>
      <c r="EP37" s="36"/>
      <c r="EQ37" s="36"/>
      <c r="ER37" s="36"/>
      <c r="ES37" s="36"/>
      <c r="ET37" s="36"/>
      <c r="EU37" s="36"/>
      <c r="EV37" s="36"/>
      <c r="EW37" s="36"/>
      <c r="EX37" s="36"/>
    </row>
    <row r="38" spans="1:154" s="22" customFormat="1" ht="12.75" customHeight="1">
      <c r="A38" s="43"/>
      <c r="B38" s="44"/>
      <c r="C38" s="44"/>
      <c r="D38" s="44"/>
      <c r="E38" s="44"/>
      <c r="F38" s="44"/>
      <c r="G38" s="44"/>
      <c r="H38" s="44"/>
      <c r="I38" s="44"/>
      <c r="J38" s="45"/>
      <c r="K38" s="43"/>
      <c r="L38" s="44"/>
      <c r="M38" s="44"/>
      <c r="N38" s="44"/>
      <c r="O38" s="44"/>
      <c r="P38" s="44"/>
      <c r="Q38" s="44"/>
      <c r="R38" s="44"/>
      <c r="S38" s="44"/>
      <c r="T38" s="45"/>
      <c r="U38" s="43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5"/>
      <c r="AH38" s="36" t="s">
        <v>104</v>
      </c>
      <c r="AI38" s="36"/>
      <c r="AJ38" s="36"/>
      <c r="AK38" s="36"/>
      <c r="AL38" s="36"/>
      <c r="AM38" s="36"/>
      <c r="AN38" s="36"/>
      <c r="AO38" s="36"/>
      <c r="AP38" s="36"/>
      <c r="AQ38" s="43" t="s">
        <v>95</v>
      </c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5"/>
      <c r="BG38" s="46">
        <f>SUM('стр.3_4'!CE14)</f>
        <v>39000</v>
      </c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8"/>
      <c r="BS38" s="35" t="s">
        <v>75</v>
      </c>
      <c r="BT38" s="35"/>
      <c r="BU38" s="35"/>
      <c r="BV38" s="35"/>
      <c r="BW38" s="35"/>
      <c r="BX38" s="35"/>
      <c r="BY38" s="35"/>
      <c r="BZ38" s="35"/>
      <c r="CA38" s="35"/>
      <c r="CB38" s="35"/>
      <c r="CC38" s="36" t="s">
        <v>76</v>
      </c>
      <c r="CD38" s="36"/>
      <c r="CE38" s="36"/>
      <c r="CF38" s="36"/>
      <c r="CG38" s="36"/>
      <c r="CH38" s="36"/>
      <c r="CI38" s="36"/>
      <c r="CJ38" s="36"/>
      <c r="CK38" s="36"/>
      <c r="CL38" s="36"/>
      <c r="CM38" s="46">
        <f>SUM('стр.3_4'!DG14)</f>
        <v>39000</v>
      </c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8"/>
      <c r="CY38" s="35" t="s">
        <v>75</v>
      </c>
      <c r="CZ38" s="35"/>
      <c r="DA38" s="35"/>
      <c r="DB38" s="35"/>
      <c r="DC38" s="35"/>
      <c r="DD38" s="35"/>
      <c r="DE38" s="35"/>
      <c r="DF38" s="35"/>
      <c r="DG38" s="35"/>
      <c r="DH38" s="35"/>
      <c r="DI38" s="36" t="s">
        <v>76</v>
      </c>
      <c r="DJ38" s="36"/>
      <c r="DK38" s="36"/>
      <c r="DL38" s="36"/>
      <c r="DM38" s="36"/>
      <c r="DN38" s="36"/>
      <c r="DO38" s="36"/>
      <c r="DP38" s="36"/>
      <c r="DQ38" s="36"/>
      <c r="DR38" s="36"/>
      <c r="DS38" s="46">
        <f>SUM('стр.3_4'!EI14)</f>
        <v>39000</v>
      </c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8"/>
      <c r="EE38" s="35" t="s">
        <v>75</v>
      </c>
      <c r="EF38" s="35"/>
      <c r="EG38" s="35"/>
      <c r="EH38" s="35"/>
      <c r="EI38" s="35"/>
      <c r="EJ38" s="35"/>
      <c r="EK38" s="35"/>
      <c r="EL38" s="35"/>
      <c r="EM38" s="35"/>
      <c r="EN38" s="35"/>
      <c r="EO38" s="36" t="s">
        <v>76</v>
      </c>
      <c r="EP38" s="36"/>
      <c r="EQ38" s="36"/>
      <c r="ER38" s="36"/>
      <c r="ES38" s="36"/>
      <c r="ET38" s="36"/>
      <c r="EU38" s="36"/>
      <c r="EV38" s="36"/>
      <c r="EW38" s="36"/>
      <c r="EX38" s="36"/>
    </row>
    <row r="39" spans="1:154" s="22" customFormat="1" ht="12.75" customHeight="1">
      <c r="A39" s="43"/>
      <c r="B39" s="44"/>
      <c r="C39" s="44"/>
      <c r="D39" s="44"/>
      <c r="E39" s="44"/>
      <c r="F39" s="44"/>
      <c r="G39" s="44"/>
      <c r="H39" s="44"/>
      <c r="I39" s="44"/>
      <c r="J39" s="45"/>
      <c r="K39" s="43"/>
      <c r="L39" s="44"/>
      <c r="M39" s="44"/>
      <c r="N39" s="44"/>
      <c r="O39" s="44"/>
      <c r="P39" s="44"/>
      <c r="Q39" s="44"/>
      <c r="R39" s="44"/>
      <c r="S39" s="44"/>
      <c r="T39" s="45"/>
      <c r="U39" s="43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5"/>
      <c r="AH39" s="36" t="s">
        <v>104</v>
      </c>
      <c r="AI39" s="36"/>
      <c r="AJ39" s="36"/>
      <c r="AK39" s="36"/>
      <c r="AL39" s="36"/>
      <c r="AM39" s="36"/>
      <c r="AN39" s="36"/>
      <c r="AO39" s="36"/>
      <c r="AP39" s="36"/>
      <c r="AQ39" s="43" t="s">
        <v>100</v>
      </c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5"/>
      <c r="BG39" s="46">
        <f>SUM('стр.3_4'!CE15)</f>
        <v>6000</v>
      </c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8"/>
      <c r="BS39" s="35" t="s">
        <v>75</v>
      </c>
      <c r="BT39" s="35"/>
      <c r="BU39" s="35"/>
      <c r="BV39" s="35"/>
      <c r="BW39" s="35"/>
      <c r="BX39" s="35"/>
      <c r="BY39" s="35"/>
      <c r="BZ39" s="35"/>
      <c r="CA39" s="35"/>
      <c r="CB39" s="35"/>
      <c r="CC39" s="36" t="s">
        <v>76</v>
      </c>
      <c r="CD39" s="36"/>
      <c r="CE39" s="36"/>
      <c r="CF39" s="36"/>
      <c r="CG39" s="36"/>
      <c r="CH39" s="36"/>
      <c r="CI39" s="36"/>
      <c r="CJ39" s="36"/>
      <c r="CK39" s="36"/>
      <c r="CL39" s="36"/>
      <c r="CM39" s="46">
        <f>SUM('стр.3_4'!DG15)</f>
        <v>6000</v>
      </c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8"/>
      <c r="CY39" s="35" t="s">
        <v>75</v>
      </c>
      <c r="CZ39" s="35"/>
      <c r="DA39" s="35"/>
      <c r="DB39" s="35"/>
      <c r="DC39" s="35"/>
      <c r="DD39" s="35"/>
      <c r="DE39" s="35"/>
      <c r="DF39" s="35"/>
      <c r="DG39" s="35"/>
      <c r="DH39" s="35"/>
      <c r="DI39" s="36" t="s">
        <v>76</v>
      </c>
      <c r="DJ39" s="36"/>
      <c r="DK39" s="36"/>
      <c r="DL39" s="36"/>
      <c r="DM39" s="36"/>
      <c r="DN39" s="36"/>
      <c r="DO39" s="36"/>
      <c r="DP39" s="36"/>
      <c r="DQ39" s="36"/>
      <c r="DR39" s="36"/>
      <c r="DS39" s="46">
        <f>SUM('стр.3_4'!EI15)</f>
        <v>6000</v>
      </c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8"/>
      <c r="EE39" s="35" t="s">
        <v>75</v>
      </c>
      <c r="EF39" s="35"/>
      <c r="EG39" s="35"/>
      <c r="EH39" s="35"/>
      <c r="EI39" s="35"/>
      <c r="EJ39" s="35"/>
      <c r="EK39" s="35"/>
      <c r="EL39" s="35"/>
      <c r="EM39" s="35"/>
      <c r="EN39" s="35"/>
      <c r="EO39" s="36" t="s">
        <v>76</v>
      </c>
      <c r="EP39" s="36"/>
      <c r="EQ39" s="36"/>
      <c r="ER39" s="36"/>
      <c r="ES39" s="36"/>
      <c r="ET39" s="36"/>
      <c r="EU39" s="36"/>
      <c r="EV39" s="36"/>
      <c r="EW39" s="36"/>
      <c r="EX39" s="36"/>
    </row>
    <row r="40" spans="1:154" s="22" customFormat="1" ht="12.75" customHeight="1">
      <c r="A40" s="43"/>
      <c r="B40" s="44"/>
      <c r="C40" s="44"/>
      <c r="D40" s="44"/>
      <c r="E40" s="44"/>
      <c r="F40" s="44"/>
      <c r="G40" s="44"/>
      <c r="H40" s="44"/>
      <c r="I40" s="44"/>
      <c r="J40" s="45"/>
      <c r="K40" s="43"/>
      <c r="L40" s="44"/>
      <c r="M40" s="44"/>
      <c r="N40" s="44"/>
      <c r="O40" s="44"/>
      <c r="P40" s="44"/>
      <c r="Q40" s="44"/>
      <c r="R40" s="44"/>
      <c r="S40" s="44"/>
      <c r="T40" s="45"/>
      <c r="U40" s="43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5"/>
      <c r="AH40" s="36" t="s">
        <v>104</v>
      </c>
      <c r="AI40" s="36"/>
      <c r="AJ40" s="36"/>
      <c r="AK40" s="36"/>
      <c r="AL40" s="36"/>
      <c r="AM40" s="36"/>
      <c r="AN40" s="36"/>
      <c r="AO40" s="36"/>
      <c r="AP40" s="36"/>
      <c r="AQ40" s="43" t="s">
        <v>101</v>
      </c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5"/>
      <c r="BG40" s="46">
        <f>SUM('стр.3_4'!CE16)</f>
        <v>125000</v>
      </c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8"/>
      <c r="BS40" s="35" t="s">
        <v>75</v>
      </c>
      <c r="BT40" s="35"/>
      <c r="BU40" s="35"/>
      <c r="BV40" s="35"/>
      <c r="BW40" s="35"/>
      <c r="BX40" s="35"/>
      <c r="BY40" s="35"/>
      <c r="BZ40" s="35"/>
      <c r="CA40" s="35"/>
      <c r="CB40" s="35"/>
      <c r="CC40" s="36" t="s">
        <v>76</v>
      </c>
      <c r="CD40" s="36"/>
      <c r="CE40" s="36"/>
      <c r="CF40" s="36"/>
      <c r="CG40" s="36"/>
      <c r="CH40" s="36"/>
      <c r="CI40" s="36"/>
      <c r="CJ40" s="36"/>
      <c r="CK40" s="36"/>
      <c r="CL40" s="36"/>
      <c r="CM40" s="46">
        <f>SUM('стр.3_4'!DG16)</f>
        <v>125000</v>
      </c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8"/>
      <c r="CY40" s="35" t="s">
        <v>75</v>
      </c>
      <c r="CZ40" s="35"/>
      <c r="DA40" s="35"/>
      <c r="DB40" s="35"/>
      <c r="DC40" s="35"/>
      <c r="DD40" s="35"/>
      <c r="DE40" s="35"/>
      <c r="DF40" s="35"/>
      <c r="DG40" s="35"/>
      <c r="DH40" s="35"/>
      <c r="DI40" s="36" t="s">
        <v>76</v>
      </c>
      <c r="DJ40" s="36"/>
      <c r="DK40" s="36"/>
      <c r="DL40" s="36"/>
      <c r="DM40" s="36"/>
      <c r="DN40" s="36"/>
      <c r="DO40" s="36"/>
      <c r="DP40" s="36"/>
      <c r="DQ40" s="36"/>
      <c r="DR40" s="36"/>
      <c r="DS40" s="46">
        <f>SUM('стр.3_4'!EI16)</f>
        <v>125000</v>
      </c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8"/>
      <c r="EE40" s="35" t="s">
        <v>75</v>
      </c>
      <c r="EF40" s="35"/>
      <c r="EG40" s="35"/>
      <c r="EH40" s="35"/>
      <c r="EI40" s="35"/>
      <c r="EJ40" s="35"/>
      <c r="EK40" s="35"/>
      <c r="EL40" s="35"/>
      <c r="EM40" s="35"/>
      <c r="EN40" s="35"/>
      <c r="EO40" s="36" t="s">
        <v>76</v>
      </c>
      <c r="EP40" s="36"/>
      <c r="EQ40" s="36"/>
      <c r="ER40" s="36"/>
      <c r="ES40" s="36"/>
      <c r="ET40" s="36"/>
      <c r="EU40" s="36"/>
      <c r="EV40" s="36"/>
      <c r="EW40" s="36"/>
      <c r="EX40" s="36"/>
    </row>
    <row r="41" spans="1:154" s="22" customFormat="1" ht="12.75" customHeight="1">
      <c r="A41" s="43"/>
      <c r="B41" s="44"/>
      <c r="C41" s="44"/>
      <c r="D41" s="44"/>
      <c r="E41" s="44"/>
      <c r="F41" s="44"/>
      <c r="G41" s="44"/>
      <c r="H41" s="44"/>
      <c r="I41" s="44"/>
      <c r="J41" s="45"/>
      <c r="K41" s="43"/>
      <c r="L41" s="44"/>
      <c r="M41" s="44"/>
      <c r="N41" s="44"/>
      <c r="O41" s="44"/>
      <c r="P41" s="44"/>
      <c r="Q41" s="44"/>
      <c r="R41" s="44"/>
      <c r="S41" s="44"/>
      <c r="T41" s="45"/>
      <c r="U41" s="43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5"/>
      <c r="AH41" s="36" t="s">
        <v>104</v>
      </c>
      <c r="AI41" s="36"/>
      <c r="AJ41" s="36"/>
      <c r="AK41" s="36"/>
      <c r="AL41" s="36"/>
      <c r="AM41" s="36"/>
      <c r="AN41" s="36"/>
      <c r="AO41" s="36"/>
      <c r="AP41" s="36"/>
      <c r="AQ41" s="43" t="s">
        <v>102</v>
      </c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5"/>
      <c r="BG41" s="46">
        <f>SUM('стр.3_4'!CE17)</f>
        <v>1700000</v>
      </c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8"/>
      <c r="BS41" s="35" t="s">
        <v>75</v>
      </c>
      <c r="BT41" s="35"/>
      <c r="BU41" s="35"/>
      <c r="BV41" s="35"/>
      <c r="BW41" s="35"/>
      <c r="BX41" s="35"/>
      <c r="BY41" s="35"/>
      <c r="BZ41" s="35"/>
      <c r="CA41" s="35"/>
      <c r="CB41" s="35"/>
      <c r="CC41" s="36" t="s">
        <v>76</v>
      </c>
      <c r="CD41" s="36"/>
      <c r="CE41" s="36"/>
      <c r="CF41" s="36"/>
      <c r="CG41" s="36"/>
      <c r="CH41" s="36"/>
      <c r="CI41" s="36"/>
      <c r="CJ41" s="36"/>
      <c r="CK41" s="36"/>
      <c r="CL41" s="36"/>
      <c r="CM41" s="46">
        <f>SUM('стр.3_4'!DG17)</f>
        <v>1200000</v>
      </c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8"/>
      <c r="CY41" s="35" t="s">
        <v>75</v>
      </c>
      <c r="CZ41" s="35"/>
      <c r="DA41" s="35"/>
      <c r="DB41" s="35"/>
      <c r="DC41" s="35"/>
      <c r="DD41" s="35"/>
      <c r="DE41" s="35"/>
      <c r="DF41" s="35"/>
      <c r="DG41" s="35"/>
      <c r="DH41" s="35"/>
      <c r="DI41" s="36" t="s">
        <v>76</v>
      </c>
      <c r="DJ41" s="36"/>
      <c r="DK41" s="36"/>
      <c r="DL41" s="36"/>
      <c r="DM41" s="36"/>
      <c r="DN41" s="36"/>
      <c r="DO41" s="36"/>
      <c r="DP41" s="36"/>
      <c r="DQ41" s="36"/>
      <c r="DR41" s="36"/>
      <c r="DS41" s="46">
        <f>SUM('стр.3_4'!EI17)</f>
        <v>1200000</v>
      </c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8"/>
      <c r="EE41" s="35" t="s">
        <v>75</v>
      </c>
      <c r="EF41" s="35"/>
      <c r="EG41" s="35"/>
      <c r="EH41" s="35"/>
      <c r="EI41" s="35"/>
      <c r="EJ41" s="35"/>
      <c r="EK41" s="35"/>
      <c r="EL41" s="35"/>
      <c r="EM41" s="35"/>
      <c r="EN41" s="35"/>
      <c r="EO41" s="36" t="s">
        <v>76</v>
      </c>
      <c r="EP41" s="36"/>
      <c r="EQ41" s="36"/>
      <c r="ER41" s="36"/>
      <c r="ES41" s="36"/>
      <c r="ET41" s="36"/>
      <c r="EU41" s="36"/>
      <c r="EV41" s="36"/>
      <c r="EW41" s="36"/>
      <c r="EX41" s="36"/>
    </row>
    <row r="42" spans="1:154" s="22" customFormat="1" ht="12.75" customHeight="1">
      <c r="A42" s="43"/>
      <c r="B42" s="44"/>
      <c r="C42" s="44"/>
      <c r="D42" s="44"/>
      <c r="E42" s="44"/>
      <c r="F42" s="44"/>
      <c r="G42" s="44"/>
      <c r="H42" s="44"/>
      <c r="I42" s="44"/>
      <c r="J42" s="45"/>
      <c r="K42" s="43"/>
      <c r="L42" s="44"/>
      <c r="M42" s="44"/>
      <c r="N42" s="44"/>
      <c r="O42" s="44"/>
      <c r="P42" s="44"/>
      <c r="Q42" s="44"/>
      <c r="R42" s="44"/>
      <c r="S42" s="44"/>
      <c r="T42" s="45"/>
      <c r="U42" s="43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5"/>
      <c r="AH42" s="36" t="s">
        <v>104</v>
      </c>
      <c r="AI42" s="36"/>
      <c r="AJ42" s="36"/>
      <c r="AK42" s="36"/>
      <c r="AL42" s="36"/>
      <c r="AM42" s="36"/>
      <c r="AN42" s="36"/>
      <c r="AO42" s="36"/>
      <c r="AP42" s="36"/>
      <c r="AQ42" s="43" t="s">
        <v>103</v>
      </c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5"/>
      <c r="BG42" s="46">
        <f>SUM('стр.3_4'!CE18)</f>
        <v>140000</v>
      </c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8"/>
      <c r="BS42" s="35" t="s">
        <v>75</v>
      </c>
      <c r="BT42" s="35"/>
      <c r="BU42" s="35"/>
      <c r="BV42" s="35"/>
      <c r="BW42" s="35"/>
      <c r="BX42" s="35"/>
      <c r="BY42" s="35"/>
      <c r="BZ42" s="35"/>
      <c r="CA42" s="35"/>
      <c r="CB42" s="35"/>
      <c r="CC42" s="36" t="s">
        <v>76</v>
      </c>
      <c r="CD42" s="36"/>
      <c r="CE42" s="36"/>
      <c r="CF42" s="36"/>
      <c r="CG42" s="36"/>
      <c r="CH42" s="36"/>
      <c r="CI42" s="36"/>
      <c r="CJ42" s="36"/>
      <c r="CK42" s="36"/>
      <c r="CL42" s="36"/>
      <c r="CM42" s="46">
        <f>SUM('стр.3_4'!DG18)</f>
        <v>140000</v>
      </c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8"/>
      <c r="CY42" s="35" t="s">
        <v>75</v>
      </c>
      <c r="CZ42" s="35"/>
      <c r="DA42" s="35"/>
      <c r="DB42" s="35"/>
      <c r="DC42" s="35"/>
      <c r="DD42" s="35"/>
      <c r="DE42" s="35"/>
      <c r="DF42" s="35"/>
      <c r="DG42" s="35"/>
      <c r="DH42" s="35"/>
      <c r="DI42" s="36" t="s">
        <v>76</v>
      </c>
      <c r="DJ42" s="36"/>
      <c r="DK42" s="36"/>
      <c r="DL42" s="36"/>
      <c r="DM42" s="36"/>
      <c r="DN42" s="36"/>
      <c r="DO42" s="36"/>
      <c r="DP42" s="36"/>
      <c r="DQ42" s="36"/>
      <c r="DR42" s="36"/>
      <c r="DS42" s="46">
        <f>SUM('стр.3_4'!EI18)</f>
        <v>140000</v>
      </c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8"/>
      <c r="EE42" s="35" t="s">
        <v>75</v>
      </c>
      <c r="EF42" s="35"/>
      <c r="EG42" s="35"/>
      <c r="EH42" s="35"/>
      <c r="EI42" s="35"/>
      <c r="EJ42" s="35"/>
      <c r="EK42" s="35"/>
      <c r="EL42" s="35"/>
      <c r="EM42" s="35"/>
      <c r="EN42" s="35"/>
      <c r="EO42" s="36" t="s">
        <v>76</v>
      </c>
      <c r="EP42" s="36"/>
      <c r="EQ42" s="36"/>
      <c r="ER42" s="36"/>
      <c r="ES42" s="36"/>
      <c r="ET42" s="36"/>
      <c r="EU42" s="36"/>
      <c r="EV42" s="36"/>
      <c r="EW42" s="36"/>
      <c r="EX42" s="36"/>
    </row>
    <row r="43" spans="1:154" s="34" customFormat="1" ht="12.75" customHeight="1">
      <c r="A43" s="132" t="s">
        <v>39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53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5"/>
      <c r="AH43" s="49"/>
      <c r="AI43" s="49"/>
      <c r="AJ43" s="49"/>
      <c r="AK43" s="49"/>
      <c r="AL43" s="49"/>
      <c r="AM43" s="49"/>
      <c r="AN43" s="49"/>
      <c r="AO43" s="49"/>
      <c r="AP43" s="49"/>
      <c r="AQ43" s="53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5"/>
      <c r="BG43" s="50">
        <f>SUM('стр.3_4'!CE19)</f>
        <v>4533000</v>
      </c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2"/>
      <c r="BS43" s="35" t="s">
        <v>75</v>
      </c>
      <c r="BT43" s="35"/>
      <c r="BU43" s="35"/>
      <c r="BV43" s="35"/>
      <c r="BW43" s="35"/>
      <c r="BX43" s="35"/>
      <c r="BY43" s="35"/>
      <c r="BZ43" s="35"/>
      <c r="CA43" s="35"/>
      <c r="CB43" s="35"/>
      <c r="CC43" s="36" t="s">
        <v>76</v>
      </c>
      <c r="CD43" s="36"/>
      <c r="CE43" s="36"/>
      <c r="CF43" s="36"/>
      <c r="CG43" s="36"/>
      <c r="CH43" s="36"/>
      <c r="CI43" s="36"/>
      <c r="CJ43" s="36"/>
      <c r="CK43" s="36"/>
      <c r="CL43" s="36"/>
      <c r="CM43" s="50">
        <f>SUM('стр.3_4'!DG19)</f>
        <v>2922200</v>
      </c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2"/>
      <c r="CY43" s="35" t="s">
        <v>75</v>
      </c>
      <c r="CZ43" s="35"/>
      <c r="DA43" s="35"/>
      <c r="DB43" s="35"/>
      <c r="DC43" s="35"/>
      <c r="DD43" s="35"/>
      <c r="DE43" s="35"/>
      <c r="DF43" s="35"/>
      <c r="DG43" s="35"/>
      <c r="DH43" s="35"/>
      <c r="DI43" s="36" t="s">
        <v>76</v>
      </c>
      <c r="DJ43" s="36"/>
      <c r="DK43" s="36"/>
      <c r="DL43" s="36"/>
      <c r="DM43" s="36"/>
      <c r="DN43" s="36"/>
      <c r="DO43" s="36"/>
      <c r="DP43" s="36"/>
      <c r="DQ43" s="36"/>
      <c r="DR43" s="36"/>
      <c r="DS43" s="50">
        <f>SUM('стр.3_4'!EI19)</f>
        <v>2383300</v>
      </c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2"/>
      <c r="EE43" s="35" t="s">
        <v>75</v>
      </c>
      <c r="EF43" s="35"/>
      <c r="EG43" s="35"/>
      <c r="EH43" s="35"/>
      <c r="EI43" s="35"/>
      <c r="EJ43" s="35"/>
      <c r="EK43" s="35"/>
      <c r="EL43" s="35"/>
      <c r="EM43" s="35"/>
      <c r="EN43" s="35"/>
      <c r="EO43" s="36" t="s">
        <v>76</v>
      </c>
      <c r="EP43" s="36"/>
      <c r="EQ43" s="36"/>
      <c r="ER43" s="36"/>
      <c r="ES43" s="36"/>
      <c r="ET43" s="36"/>
      <c r="EU43" s="36"/>
      <c r="EV43" s="36"/>
      <c r="EW43" s="36"/>
      <c r="EX43" s="36"/>
    </row>
    <row r="44" spans="1:154" s="22" customFormat="1" ht="12.75" customHeight="1">
      <c r="A44" s="43" t="s">
        <v>92</v>
      </c>
      <c r="B44" s="44"/>
      <c r="C44" s="44"/>
      <c r="D44" s="44"/>
      <c r="E44" s="44"/>
      <c r="F44" s="44"/>
      <c r="G44" s="44"/>
      <c r="H44" s="44"/>
      <c r="I44" s="44"/>
      <c r="J44" s="45"/>
      <c r="K44" s="43" t="s">
        <v>112</v>
      </c>
      <c r="L44" s="44"/>
      <c r="M44" s="44"/>
      <c r="N44" s="44"/>
      <c r="O44" s="44"/>
      <c r="P44" s="44"/>
      <c r="Q44" s="44"/>
      <c r="R44" s="44"/>
      <c r="S44" s="44"/>
      <c r="T44" s="45"/>
      <c r="U44" s="43" t="s">
        <v>93</v>
      </c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5"/>
      <c r="AH44" s="36" t="s">
        <v>107</v>
      </c>
      <c r="AI44" s="36"/>
      <c r="AJ44" s="36"/>
      <c r="AK44" s="36"/>
      <c r="AL44" s="36"/>
      <c r="AM44" s="36"/>
      <c r="AN44" s="36"/>
      <c r="AO44" s="36"/>
      <c r="AP44" s="36"/>
      <c r="AQ44" s="43" t="s">
        <v>110</v>
      </c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5"/>
      <c r="BG44" s="46">
        <v>3000</v>
      </c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8"/>
      <c r="BS44" s="35" t="s">
        <v>75</v>
      </c>
      <c r="BT44" s="35"/>
      <c r="BU44" s="35"/>
      <c r="BV44" s="35"/>
      <c r="BW44" s="35"/>
      <c r="BX44" s="35"/>
      <c r="BY44" s="35"/>
      <c r="BZ44" s="35"/>
      <c r="CA44" s="35"/>
      <c r="CB44" s="35"/>
      <c r="CC44" s="36" t="s">
        <v>76</v>
      </c>
      <c r="CD44" s="36"/>
      <c r="CE44" s="36"/>
      <c r="CF44" s="36"/>
      <c r="CG44" s="36"/>
      <c r="CH44" s="36"/>
      <c r="CI44" s="36"/>
      <c r="CJ44" s="36"/>
      <c r="CK44" s="36"/>
      <c r="CL44" s="36"/>
      <c r="CM44" s="46">
        <v>3000</v>
      </c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8"/>
      <c r="CY44" s="35" t="s">
        <v>75</v>
      </c>
      <c r="CZ44" s="35"/>
      <c r="DA44" s="35"/>
      <c r="DB44" s="35"/>
      <c r="DC44" s="35"/>
      <c r="DD44" s="35"/>
      <c r="DE44" s="35"/>
      <c r="DF44" s="35"/>
      <c r="DG44" s="35"/>
      <c r="DH44" s="35"/>
      <c r="DI44" s="36" t="s">
        <v>76</v>
      </c>
      <c r="DJ44" s="36"/>
      <c r="DK44" s="36"/>
      <c r="DL44" s="36"/>
      <c r="DM44" s="36"/>
      <c r="DN44" s="36"/>
      <c r="DO44" s="36"/>
      <c r="DP44" s="36"/>
      <c r="DQ44" s="36"/>
      <c r="DR44" s="36"/>
      <c r="DS44" s="46">
        <v>3000</v>
      </c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8"/>
      <c r="EE44" s="35" t="s">
        <v>75</v>
      </c>
      <c r="EF44" s="35"/>
      <c r="EG44" s="35"/>
      <c r="EH44" s="35"/>
      <c r="EI44" s="35"/>
      <c r="EJ44" s="35"/>
      <c r="EK44" s="35"/>
      <c r="EL44" s="35"/>
      <c r="EM44" s="35"/>
      <c r="EN44" s="35"/>
      <c r="EO44" s="36" t="s">
        <v>76</v>
      </c>
      <c r="EP44" s="36"/>
      <c r="EQ44" s="36"/>
      <c r="ER44" s="36"/>
      <c r="ES44" s="36"/>
      <c r="ET44" s="36"/>
      <c r="EU44" s="36"/>
      <c r="EV44" s="36"/>
      <c r="EW44" s="36"/>
      <c r="EX44" s="36"/>
    </row>
    <row r="45" spans="1:154" s="22" customFormat="1" ht="12.75" customHeight="1">
      <c r="A45" s="43"/>
      <c r="B45" s="44"/>
      <c r="C45" s="44"/>
      <c r="D45" s="44"/>
      <c r="E45" s="44"/>
      <c r="F45" s="44"/>
      <c r="G45" s="44"/>
      <c r="H45" s="44"/>
      <c r="I45" s="44"/>
      <c r="J45" s="45"/>
      <c r="K45" s="43"/>
      <c r="L45" s="44"/>
      <c r="M45" s="44"/>
      <c r="N45" s="44"/>
      <c r="O45" s="44"/>
      <c r="P45" s="44"/>
      <c r="Q45" s="44"/>
      <c r="R45" s="44"/>
      <c r="S45" s="44"/>
      <c r="T45" s="45"/>
      <c r="U45" s="43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5"/>
      <c r="AH45" s="36" t="s">
        <v>108</v>
      </c>
      <c r="AI45" s="36"/>
      <c r="AJ45" s="36"/>
      <c r="AK45" s="36"/>
      <c r="AL45" s="36"/>
      <c r="AM45" s="36"/>
      <c r="AN45" s="36"/>
      <c r="AO45" s="36"/>
      <c r="AP45" s="36"/>
      <c r="AQ45" s="43" t="s">
        <v>110</v>
      </c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5"/>
      <c r="BG45" s="46">
        <v>5000</v>
      </c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8"/>
      <c r="BS45" s="35" t="s">
        <v>75</v>
      </c>
      <c r="BT45" s="35"/>
      <c r="BU45" s="35"/>
      <c r="BV45" s="35"/>
      <c r="BW45" s="35"/>
      <c r="BX45" s="35"/>
      <c r="BY45" s="35"/>
      <c r="BZ45" s="35"/>
      <c r="CA45" s="35"/>
      <c r="CB45" s="35"/>
      <c r="CC45" s="36" t="s">
        <v>76</v>
      </c>
      <c r="CD45" s="36"/>
      <c r="CE45" s="36"/>
      <c r="CF45" s="36"/>
      <c r="CG45" s="36"/>
      <c r="CH45" s="36"/>
      <c r="CI45" s="36"/>
      <c r="CJ45" s="36"/>
      <c r="CK45" s="36"/>
      <c r="CL45" s="36"/>
      <c r="CM45" s="46">
        <v>5000</v>
      </c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8"/>
      <c r="CY45" s="35" t="s">
        <v>75</v>
      </c>
      <c r="CZ45" s="35"/>
      <c r="DA45" s="35"/>
      <c r="DB45" s="35"/>
      <c r="DC45" s="35"/>
      <c r="DD45" s="35"/>
      <c r="DE45" s="35"/>
      <c r="DF45" s="35"/>
      <c r="DG45" s="35"/>
      <c r="DH45" s="35"/>
      <c r="DI45" s="36" t="s">
        <v>76</v>
      </c>
      <c r="DJ45" s="36"/>
      <c r="DK45" s="36"/>
      <c r="DL45" s="36"/>
      <c r="DM45" s="36"/>
      <c r="DN45" s="36"/>
      <c r="DO45" s="36"/>
      <c r="DP45" s="36"/>
      <c r="DQ45" s="36"/>
      <c r="DR45" s="36"/>
      <c r="DS45" s="46">
        <v>5000</v>
      </c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8"/>
      <c r="EE45" s="35" t="s">
        <v>75</v>
      </c>
      <c r="EF45" s="35"/>
      <c r="EG45" s="35"/>
      <c r="EH45" s="35"/>
      <c r="EI45" s="35"/>
      <c r="EJ45" s="35"/>
      <c r="EK45" s="35"/>
      <c r="EL45" s="35"/>
      <c r="EM45" s="35"/>
      <c r="EN45" s="35"/>
      <c r="EO45" s="36" t="s">
        <v>76</v>
      </c>
      <c r="EP45" s="36"/>
      <c r="EQ45" s="36"/>
      <c r="ER45" s="36"/>
      <c r="ES45" s="36"/>
      <c r="ET45" s="36"/>
      <c r="EU45" s="36"/>
      <c r="EV45" s="36"/>
      <c r="EW45" s="36"/>
      <c r="EX45" s="36"/>
    </row>
    <row r="46" spans="1:154" s="22" customFormat="1" ht="12.75" customHeight="1">
      <c r="A46" s="43"/>
      <c r="B46" s="44"/>
      <c r="C46" s="44"/>
      <c r="D46" s="44"/>
      <c r="E46" s="44"/>
      <c r="F46" s="44"/>
      <c r="G46" s="44"/>
      <c r="H46" s="44"/>
      <c r="I46" s="44"/>
      <c r="J46" s="45"/>
      <c r="K46" s="43"/>
      <c r="L46" s="44"/>
      <c r="M46" s="44"/>
      <c r="N46" s="44"/>
      <c r="O46" s="44"/>
      <c r="P46" s="44"/>
      <c r="Q46" s="44"/>
      <c r="R46" s="44"/>
      <c r="S46" s="44"/>
      <c r="T46" s="45"/>
      <c r="U46" s="43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5"/>
      <c r="AH46" s="36" t="s">
        <v>109</v>
      </c>
      <c r="AI46" s="36"/>
      <c r="AJ46" s="36"/>
      <c r="AK46" s="36"/>
      <c r="AL46" s="36"/>
      <c r="AM46" s="36"/>
      <c r="AN46" s="36"/>
      <c r="AO46" s="36"/>
      <c r="AP46" s="36"/>
      <c r="AQ46" s="43" t="s">
        <v>111</v>
      </c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5"/>
      <c r="BG46" s="46">
        <v>1000</v>
      </c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8"/>
      <c r="BS46" s="35" t="s">
        <v>75</v>
      </c>
      <c r="BT46" s="35"/>
      <c r="BU46" s="35"/>
      <c r="BV46" s="35"/>
      <c r="BW46" s="35"/>
      <c r="BX46" s="35"/>
      <c r="BY46" s="35"/>
      <c r="BZ46" s="35"/>
      <c r="CA46" s="35"/>
      <c r="CB46" s="35"/>
      <c r="CC46" s="36" t="s">
        <v>76</v>
      </c>
      <c r="CD46" s="36"/>
      <c r="CE46" s="36"/>
      <c r="CF46" s="36"/>
      <c r="CG46" s="36"/>
      <c r="CH46" s="36"/>
      <c r="CI46" s="36"/>
      <c r="CJ46" s="36"/>
      <c r="CK46" s="36"/>
      <c r="CL46" s="36"/>
      <c r="CM46" s="46">
        <v>1000</v>
      </c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8"/>
      <c r="CY46" s="35" t="s">
        <v>75</v>
      </c>
      <c r="CZ46" s="35"/>
      <c r="DA46" s="35"/>
      <c r="DB46" s="35"/>
      <c r="DC46" s="35"/>
      <c r="DD46" s="35"/>
      <c r="DE46" s="35"/>
      <c r="DF46" s="35"/>
      <c r="DG46" s="35"/>
      <c r="DH46" s="35"/>
      <c r="DI46" s="36" t="s">
        <v>76</v>
      </c>
      <c r="DJ46" s="36"/>
      <c r="DK46" s="36"/>
      <c r="DL46" s="36"/>
      <c r="DM46" s="36"/>
      <c r="DN46" s="36"/>
      <c r="DO46" s="36"/>
      <c r="DP46" s="36"/>
      <c r="DQ46" s="36"/>
      <c r="DR46" s="36"/>
      <c r="DS46" s="46">
        <v>1000</v>
      </c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8"/>
      <c r="EE46" s="35" t="s">
        <v>75</v>
      </c>
      <c r="EF46" s="35"/>
      <c r="EG46" s="35"/>
      <c r="EH46" s="35"/>
      <c r="EI46" s="35"/>
      <c r="EJ46" s="35"/>
      <c r="EK46" s="35"/>
      <c r="EL46" s="35"/>
      <c r="EM46" s="35"/>
      <c r="EN46" s="35"/>
      <c r="EO46" s="36" t="s">
        <v>76</v>
      </c>
      <c r="EP46" s="36"/>
      <c r="EQ46" s="36"/>
      <c r="ER46" s="36"/>
      <c r="ES46" s="36"/>
      <c r="ET46" s="36"/>
      <c r="EU46" s="36"/>
      <c r="EV46" s="36"/>
      <c r="EW46" s="36"/>
      <c r="EX46" s="36"/>
    </row>
    <row r="47" spans="1:154" s="34" customFormat="1" ht="12.75" customHeight="1">
      <c r="A47" s="132" t="s">
        <v>39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53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5"/>
      <c r="AH47" s="49"/>
      <c r="AI47" s="49"/>
      <c r="AJ47" s="49"/>
      <c r="AK47" s="49"/>
      <c r="AL47" s="49"/>
      <c r="AM47" s="49"/>
      <c r="AN47" s="49"/>
      <c r="AO47" s="49"/>
      <c r="AP47" s="49"/>
      <c r="AQ47" s="53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5"/>
      <c r="BG47" s="50">
        <f>SUM(BG44:BR46)</f>
        <v>9000</v>
      </c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2"/>
      <c r="BS47" s="35" t="s">
        <v>75</v>
      </c>
      <c r="BT47" s="35"/>
      <c r="BU47" s="35"/>
      <c r="BV47" s="35"/>
      <c r="BW47" s="35"/>
      <c r="BX47" s="35"/>
      <c r="BY47" s="35"/>
      <c r="BZ47" s="35"/>
      <c r="CA47" s="35"/>
      <c r="CB47" s="35"/>
      <c r="CC47" s="36" t="s">
        <v>76</v>
      </c>
      <c r="CD47" s="36"/>
      <c r="CE47" s="36"/>
      <c r="CF47" s="36"/>
      <c r="CG47" s="36"/>
      <c r="CH47" s="36"/>
      <c r="CI47" s="36"/>
      <c r="CJ47" s="36"/>
      <c r="CK47" s="36"/>
      <c r="CL47" s="36"/>
      <c r="CM47" s="50">
        <f>SUM(CM44:CX46)</f>
        <v>9000</v>
      </c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2"/>
      <c r="CY47" s="35" t="s">
        <v>75</v>
      </c>
      <c r="CZ47" s="35"/>
      <c r="DA47" s="35"/>
      <c r="DB47" s="35"/>
      <c r="DC47" s="35"/>
      <c r="DD47" s="35"/>
      <c r="DE47" s="35"/>
      <c r="DF47" s="35"/>
      <c r="DG47" s="35"/>
      <c r="DH47" s="35"/>
      <c r="DI47" s="36" t="s">
        <v>76</v>
      </c>
      <c r="DJ47" s="36"/>
      <c r="DK47" s="36"/>
      <c r="DL47" s="36"/>
      <c r="DM47" s="36"/>
      <c r="DN47" s="36"/>
      <c r="DO47" s="36"/>
      <c r="DP47" s="36"/>
      <c r="DQ47" s="36"/>
      <c r="DR47" s="36"/>
      <c r="DS47" s="50">
        <f>SUM(DS44:ED46)</f>
        <v>9000</v>
      </c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2"/>
      <c r="EE47" s="35" t="s">
        <v>75</v>
      </c>
      <c r="EF47" s="35"/>
      <c r="EG47" s="35"/>
      <c r="EH47" s="35"/>
      <c r="EI47" s="35"/>
      <c r="EJ47" s="35"/>
      <c r="EK47" s="35"/>
      <c r="EL47" s="35"/>
      <c r="EM47" s="35"/>
      <c r="EN47" s="35"/>
      <c r="EO47" s="36" t="s">
        <v>76</v>
      </c>
      <c r="EP47" s="36"/>
      <c r="EQ47" s="36"/>
      <c r="ER47" s="36"/>
      <c r="ES47" s="36"/>
      <c r="ET47" s="36"/>
      <c r="EU47" s="36"/>
      <c r="EV47" s="36"/>
      <c r="EW47" s="36"/>
      <c r="EX47" s="36"/>
    </row>
    <row r="48" spans="1:154" s="22" customFormat="1" ht="12.75" customHeight="1">
      <c r="A48" s="43" t="s">
        <v>92</v>
      </c>
      <c r="B48" s="44"/>
      <c r="C48" s="44"/>
      <c r="D48" s="44"/>
      <c r="E48" s="44"/>
      <c r="F48" s="44"/>
      <c r="G48" s="44"/>
      <c r="H48" s="44"/>
      <c r="I48" s="44"/>
      <c r="J48" s="45"/>
      <c r="K48" s="43" t="s">
        <v>112</v>
      </c>
      <c r="L48" s="44"/>
      <c r="M48" s="44"/>
      <c r="N48" s="44"/>
      <c r="O48" s="44"/>
      <c r="P48" s="44"/>
      <c r="Q48" s="44"/>
      <c r="R48" s="44"/>
      <c r="S48" s="44"/>
      <c r="T48" s="45"/>
      <c r="U48" s="43" t="s">
        <v>114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5"/>
      <c r="AH48" s="36" t="s">
        <v>115</v>
      </c>
      <c r="AI48" s="36"/>
      <c r="AJ48" s="36"/>
      <c r="AK48" s="36"/>
      <c r="AL48" s="36"/>
      <c r="AM48" s="36"/>
      <c r="AN48" s="36"/>
      <c r="AO48" s="36"/>
      <c r="AP48" s="36"/>
      <c r="AQ48" s="43" t="s">
        <v>117</v>
      </c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5"/>
      <c r="BG48" s="46">
        <v>21839800</v>
      </c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8"/>
      <c r="BS48" s="35" t="s">
        <v>75</v>
      </c>
      <c r="BT48" s="35"/>
      <c r="BU48" s="35"/>
      <c r="BV48" s="35"/>
      <c r="BW48" s="35"/>
      <c r="BX48" s="35"/>
      <c r="BY48" s="35"/>
      <c r="BZ48" s="35"/>
      <c r="CA48" s="35"/>
      <c r="CB48" s="35"/>
      <c r="CC48" s="36" t="s">
        <v>76</v>
      </c>
      <c r="CD48" s="36"/>
      <c r="CE48" s="36"/>
      <c r="CF48" s="36"/>
      <c r="CG48" s="36"/>
      <c r="CH48" s="36"/>
      <c r="CI48" s="36"/>
      <c r="CJ48" s="36"/>
      <c r="CK48" s="36"/>
      <c r="CL48" s="36"/>
      <c r="CM48" s="46">
        <v>21839800</v>
      </c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8"/>
      <c r="CY48" s="35" t="s">
        <v>75</v>
      </c>
      <c r="CZ48" s="35"/>
      <c r="DA48" s="35"/>
      <c r="DB48" s="35"/>
      <c r="DC48" s="35"/>
      <c r="DD48" s="35"/>
      <c r="DE48" s="35"/>
      <c r="DF48" s="35"/>
      <c r="DG48" s="35"/>
      <c r="DH48" s="35"/>
      <c r="DI48" s="36" t="s">
        <v>76</v>
      </c>
      <c r="DJ48" s="36"/>
      <c r="DK48" s="36"/>
      <c r="DL48" s="36"/>
      <c r="DM48" s="36"/>
      <c r="DN48" s="36"/>
      <c r="DO48" s="36"/>
      <c r="DP48" s="36"/>
      <c r="DQ48" s="36"/>
      <c r="DR48" s="36"/>
      <c r="DS48" s="46">
        <v>21839800</v>
      </c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8"/>
      <c r="EE48" s="35" t="s">
        <v>75</v>
      </c>
      <c r="EF48" s="35"/>
      <c r="EG48" s="35"/>
      <c r="EH48" s="35"/>
      <c r="EI48" s="35"/>
      <c r="EJ48" s="35"/>
      <c r="EK48" s="35"/>
      <c r="EL48" s="35"/>
      <c r="EM48" s="35"/>
      <c r="EN48" s="35"/>
      <c r="EO48" s="36" t="s">
        <v>76</v>
      </c>
      <c r="EP48" s="36"/>
      <c r="EQ48" s="36"/>
      <c r="ER48" s="36"/>
      <c r="ES48" s="36"/>
      <c r="ET48" s="36"/>
      <c r="EU48" s="36"/>
      <c r="EV48" s="36"/>
      <c r="EW48" s="36"/>
      <c r="EX48" s="36"/>
    </row>
    <row r="49" spans="1:154" s="22" customFormat="1" ht="12.75" customHeight="1">
      <c r="A49" s="43"/>
      <c r="B49" s="44"/>
      <c r="C49" s="44"/>
      <c r="D49" s="44"/>
      <c r="E49" s="44"/>
      <c r="F49" s="44"/>
      <c r="G49" s="44"/>
      <c r="H49" s="44"/>
      <c r="I49" s="44"/>
      <c r="J49" s="45"/>
      <c r="K49" s="43"/>
      <c r="L49" s="44"/>
      <c r="M49" s="44"/>
      <c r="N49" s="44"/>
      <c r="O49" s="44"/>
      <c r="P49" s="44"/>
      <c r="Q49" s="44"/>
      <c r="R49" s="44"/>
      <c r="S49" s="44"/>
      <c r="T49" s="45"/>
      <c r="U49" s="43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5"/>
      <c r="AH49" s="36" t="s">
        <v>115</v>
      </c>
      <c r="AI49" s="36"/>
      <c r="AJ49" s="36"/>
      <c r="AK49" s="36"/>
      <c r="AL49" s="36"/>
      <c r="AM49" s="36"/>
      <c r="AN49" s="36"/>
      <c r="AO49" s="36"/>
      <c r="AP49" s="36"/>
      <c r="AQ49" s="43" t="s">
        <v>118</v>
      </c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5"/>
      <c r="BG49" s="46">
        <v>60000</v>
      </c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8"/>
      <c r="BS49" s="35" t="s">
        <v>75</v>
      </c>
      <c r="BT49" s="35"/>
      <c r="BU49" s="35"/>
      <c r="BV49" s="35"/>
      <c r="BW49" s="35"/>
      <c r="BX49" s="35"/>
      <c r="BY49" s="35"/>
      <c r="BZ49" s="35"/>
      <c r="CA49" s="35"/>
      <c r="CB49" s="35"/>
      <c r="CC49" s="36" t="s">
        <v>76</v>
      </c>
      <c r="CD49" s="36"/>
      <c r="CE49" s="36"/>
      <c r="CF49" s="36"/>
      <c r="CG49" s="36"/>
      <c r="CH49" s="36"/>
      <c r="CI49" s="36"/>
      <c r="CJ49" s="36"/>
      <c r="CK49" s="36"/>
      <c r="CL49" s="36"/>
      <c r="CM49" s="46">
        <v>60000</v>
      </c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8"/>
      <c r="CY49" s="35" t="s">
        <v>75</v>
      </c>
      <c r="CZ49" s="35"/>
      <c r="DA49" s="35"/>
      <c r="DB49" s="35"/>
      <c r="DC49" s="35"/>
      <c r="DD49" s="35"/>
      <c r="DE49" s="35"/>
      <c r="DF49" s="35"/>
      <c r="DG49" s="35"/>
      <c r="DH49" s="35"/>
      <c r="DI49" s="36" t="s">
        <v>76</v>
      </c>
      <c r="DJ49" s="36"/>
      <c r="DK49" s="36"/>
      <c r="DL49" s="36"/>
      <c r="DM49" s="36"/>
      <c r="DN49" s="36"/>
      <c r="DO49" s="36"/>
      <c r="DP49" s="36"/>
      <c r="DQ49" s="36"/>
      <c r="DR49" s="36"/>
      <c r="DS49" s="46">
        <v>60000</v>
      </c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8"/>
      <c r="EE49" s="35" t="s">
        <v>75</v>
      </c>
      <c r="EF49" s="35"/>
      <c r="EG49" s="35"/>
      <c r="EH49" s="35"/>
      <c r="EI49" s="35"/>
      <c r="EJ49" s="35"/>
      <c r="EK49" s="35"/>
      <c r="EL49" s="35"/>
      <c r="EM49" s="35"/>
      <c r="EN49" s="35"/>
      <c r="EO49" s="36" t="s">
        <v>76</v>
      </c>
      <c r="EP49" s="36"/>
      <c r="EQ49" s="36"/>
      <c r="ER49" s="36"/>
      <c r="ES49" s="36"/>
      <c r="ET49" s="36"/>
      <c r="EU49" s="36"/>
      <c r="EV49" s="36"/>
      <c r="EW49" s="36"/>
      <c r="EX49" s="36"/>
    </row>
    <row r="50" spans="1:154" s="22" customFormat="1" ht="12.75" customHeight="1">
      <c r="A50" s="132" t="s">
        <v>39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43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5"/>
      <c r="AH50" s="36" t="s">
        <v>116</v>
      </c>
      <c r="AI50" s="36"/>
      <c r="AJ50" s="36"/>
      <c r="AK50" s="36"/>
      <c r="AL50" s="36"/>
      <c r="AM50" s="36"/>
      <c r="AN50" s="36"/>
      <c r="AO50" s="36"/>
      <c r="AP50" s="36"/>
      <c r="AQ50" s="43" t="s">
        <v>119</v>
      </c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5"/>
      <c r="BG50" s="46">
        <v>6613700</v>
      </c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8"/>
      <c r="BS50" s="35" t="s">
        <v>75</v>
      </c>
      <c r="BT50" s="35"/>
      <c r="BU50" s="35"/>
      <c r="BV50" s="35"/>
      <c r="BW50" s="35"/>
      <c r="BX50" s="35"/>
      <c r="BY50" s="35"/>
      <c r="BZ50" s="35"/>
      <c r="CA50" s="35"/>
      <c r="CB50" s="35"/>
      <c r="CC50" s="36" t="s">
        <v>76</v>
      </c>
      <c r="CD50" s="36"/>
      <c r="CE50" s="36"/>
      <c r="CF50" s="36"/>
      <c r="CG50" s="36"/>
      <c r="CH50" s="36"/>
      <c r="CI50" s="36"/>
      <c r="CJ50" s="36"/>
      <c r="CK50" s="36"/>
      <c r="CL50" s="36"/>
      <c r="CM50" s="46">
        <v>6613700</v>
      </c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8"/>
      <c r="CY50" s="35" t="s">
        <v>75</v>
      </c>
      <c r="CZ50" s="35"/>
      <c r="DA50" s="35"/>
      <c r="DB50" s="35"/>
      <c r="DC50" s="35"/>
      <c r="DD50" s="35"/>
      <c r="DE50" s="35"/>
      <c r="DF50" s="35"/>
      <c r="DG50" s="35"/>
      <c r="DH50" s="35"/>
      <c r="DI50" s="36" t="s">
        <v>76</v>
      </c>
      <c r="DJ50" s="36"/>
      <c r="DK50" s="36"/>
      <c r="DL50" s="36"/>
      <c r="DM50" s="36"/>
      <c r="DN50" s="36"/>
      <c r="DO50" s="36"/>
      <c r="DP50" s="36"/>
      <c r="DQ50" s="36"/>
      <c r="DR50" s="36"/>
      <c r="DS50" s="46">
        <v>6613700</v>
      </c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8"/>
      <c r="EE50" s="35" t="s">
        <v>75</v>
      </c>
      <c r="EF50" s="35"/>
      <c r="EG50" s="35"/>
      <c r="EH50" s="35"/>
      <c r="EI50" s="35"/>
      <c r="EJ50" s="35"/>
      <c r="EK50" s="35"/>
      <c r="EL50" s="35"/>
      <c r="EM50" s="35"/>
      <c r="EN50" s="35"/>
      <c r="EO50" s="36" t="s">
        <v>76</v>
      </c>
      <c r="EP50" s="36"/>
      <c r="EQ50" s="36"/>
      <c r="ER50" s="36"/>
      <c r="ES50" s="36"/>
      <c r="ET50" s="36"/>
      <c r="EU50" s="36"/>
      <c r="EV50" s="36"/>
      <c r="EW50" s="36"/>
      <c r="EX50" s="36"/>
    </row>
    <row r="51" spans="1:154" s="34" customFormat="1" ht="12.75" customHeight="1">
      <c r="A51" s="53"/>
      <c r="B51" s="54"/>
      <c r="C51" s="54"/>
      <c r="D51" s="54"/>
      <c r="E51" s="54"/>
      <c r="F51" s="54"/>
      <c r="G51" s="54"/>
      <c r="H51" s="54"/>
      <c r="I51" s="54"/>
      <c r="J51" s="55"/>
      <c r="K51" s="53"/>
      <c r="L51" s="54"/>
      <c r="M51" s="54"/>
      <c r="N51" s="54"/>
      <c r="O51" s="54"/>
      <c r="P51" s="54"/>
      <c r="Q51" s="54"/>
      <c r="R51" s="54"/>
      <c r="S51" s="54"/>
      <c r="T51" s="55"/>
      <c r="U51" s="53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5"/>
      <c r="AH51" s="49"/>
      <c r="AI51" s="49"/>
      <c r="AJ51" s="49"/>
      <c r="AK51" s="49"/>
      <c r="AL51" s="49"/>
      <c r="AM51" s="49"/>
      <c r="AN51" s="49"/>
      <c r="AO51" s="49"/>
      <c r="AP51" s="49"/>
      <c r="AQ51" s="53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5"/>
      <c r="BG51" s="50">
        <f>SUM(BG48:BR50)</f>
        <v>28513500</v>
      </c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2"/>
      <c r="BS51" s="35" t="s">
        <v>75</v>
      </c>
      <c r="BT51" s="35"/>
      <c r="BU51" s="35"/>
      <c r="BV51" s="35"/>
      <c r="BW51" s="35"/>
      <c r="BX51" s="35"/>
      <c r="BY51" s="35"/>
      <c r="BZ51" s="35"/>
      <c r="CA51" s="35"/>
      <c r="CB51" s="35"/>
      <c r="CC51" s="36" t="s">
        <v>76</v>
      </c>
      <c r="CD51" s="36"/>
      <c r="CE51" s="36"/>
      <c r="CF51" s="36"/>
      <c r="CG51" s="36"/>
      <c r="CH51" s="36"/>
      <c r="CI51" s="36"/>
      <c r="CJ51" s="36"/>
      <c r="CK51" s="36"/>
      <c r="CL51" s="36"/>
      <c r="CM51" s="50">
        <f>SUM(CM48:CX50)</f>
        <v>28513500</v>
      </c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2"/>
      <c r="CY51" s="35" t="s">
        <v>75</v>
      </c>
      <c r="CZ51" s="35"/>
      <c r="DA51" s="35"/>
      <c r="DB51" s="35"/>
      <c r="DC51" s="35"/>
      <c r="DD51" s="35"/>
      <c r="DE51" s="35"/>
      <c r="DF51" s="35"/>
      <c r="DG51" s="35"/>
      <c r="DH51" s="35"/>
      <c r="DI51" s="36" t="s">
        <v>76</v>
      </c>
      <c r="DJ51" s="36"/>
      <c r="DK51" s="36"/>
      <c r="DL51" s="36"/>
      <c r="DM51" s="36"/>
      <c r="DN51" s="36"/>
      <c r="DO51" s="36"/>
      <c r="DP51" s="36"/>
      <c r="DQ51" s="36"/>
      <c r="DR51" s="36"/>
      <c r="DS51" s="50">
        <f>SUM(DS48:ED50)</f>
        <v>28513500</v>
      </c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2"/>
      <c r="EE51" s="35" t="s">
        <v>75</v>
      </c>
      <c r="EF51" s="35"/>
      <c r="EG51" s="35"/>
      <c r="EH51" s="35"/>
      <c r="EI51" s="35"/>
      <c r="EJ51" s="35"/>
      <c r="EK51" s="35"/>
      <c r="EL51" s="35"/>
      <c r="EM51" s="35"/>
      <c r="EN51" s="35"/>
      <c r="EO51" s="36" t="s">
        <v>76</v>
      </c>
      <c r="EP51" s="36"/>
      <c r="EQ51" s="36"/>
      <c r="ER51" s="36"/>
      <c r="ES51" s="36"/>
      <c r="ET51" s="36"/>
      <c r="EU51" s="36"/>
      <c r="EV51" s="36"/>
      <c r="EW51" s="36"/>
      <c r="EX51" s="36"/>
    </row>
    <row r="52" spans="1:154" s="22" customFormat="1" ht="12.75" customHeight="1">
      <c r="A52" s="43" t="s">
        <v>92</v>
      </c>
      <c r="B52" s="44"/>
      <c r="C52" s="44"/>
      <c r="D52" s="44"/>
      <c r="E52" s="44"/>
      <c r="F52" s="44"/>
      <c r="G52" s="44"/>
      <c r="H52" s="44"/>
      <c r="I52" s="44"/>
      <c r="J52" s="45"/>
      <c r="K52" s="43" t="s">
        <v>112</v>
      </c>
      <c r="L52" s="44"/>
      <c r="M52" s="44"/>
      <c r="N52" s="44"/>
      <c r="O52" s="44"/>
      <c r="P52" s="44"/>
      <c r="Q52" s="44"/>
      <c r="R52" s="44"/>
      <c r="S52" s="44"/>
      <c r="T52" s="45"/>
      <c r="U52" s="43" t="s">
        <v>128</v>
      </c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5"/>
      <c r="AH52" s="36" t="s">
        <v>104</v>
      </c>
      <c r="AI52" s="36"/>
      <c r="AJ52" s="36"/>
      <c r="AK52" s="36"/>
      <c r="AL52" s="36"/>
      <c r="AM52" s="36"/>
      <c r="AN52" s="36"/>
      <c r="AO52" s="36"/>
      <c r="AP52" s="36"/>
      <c r="AQ52" s="43" t="s">
        <v>101</v>
      </c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5"/>
      <c r="BG52" s="46">
        <f>SUM('стр.3_4'!CE20)</f>
        <v>35000</v>
      </c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8"/>
      <c r="BS52" s="35" t="s">
        <v>75</v>
      </c>
      <c r="BT52" s="35"/>
      <c r="BU52" s="35"/>
      <c r="BV52" s="35"/>
      <c r="BW52" s="35"/>
      <c r="BX52" s="35"/>
      <c r="BY52" s="35"/>
      <c r="BZ52" s="35"/>
      <c r="CA52" s="35"/>
      <c r="CB52" s="35"/>
      <c r="CC52" s="36" t="s">
        <v>76</v>
      </c>
      <c r="CD52" s="36"/>
      <c r="CE52" s="36"/>
      <c r="CF52" s="36"/>
      <c r="CG52" s="36"/>
      <c r="CH52" s="36"/>
      <c r="CI52" s="36"/>
      <c r="CJ52" s="36"/>
      <c r="CK52" s="36"/>
      <c r="CL52" s="36"/>
      <c r="CM52" s="46">
        <f>SUM('стр.3_4'!DG20)</f>
        <v>35000</v>
      </c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8"/>
      <c r="CY52" s="35" t="s">
        <v>75</v>
      </c>
      <c r="CZ52" s="35"/>
      <c r="DA52" s="35"/>
      <c r="DB52" s="35"/>
      <c r="DC52" s="35"/>
      <c r="DD52" s="35"/>
      <c r="DE52" s="35"/>
      <c r="DF52" s="35"/>
      <c r="DG52" s="35"/>
      <c r="DH52" s="35"/>
      <c r="DI52" s="36" t="s">
        <v>76</v>
      </c>
      <c r="DJ52" s="36"/>
      <c r="DK52" s="36"/>
      <c r="DL52" s="36"/>
      <c r="DM52" s="36"/>
      <c r="DN52" s="36"/>
      <c r="DO52" s="36"/>
      <c r="DP52" s="36"/>
      <c r="DQ52" s="36"/>
      <c r="DR52" s="36"/>
      <c r="DS52" s="46">
        <f>SUM('стр.3_4'!EI20)</f>
        <v>35000</v>
      </c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8"/>
      <c r="EE52" s="35" t="s">
        <v>75</v>
      </c>
      <c r="EF52" s="35"/>
      <c r="EG52" s="35"/>
      <c r="EH52" s="35"/>
      <c r="EI52" s="35"/>
      <c r="EJ52" s="35"/>
      <c r="EK52" s="35"/>
      <c r="EL52" s="35"/>
      <c r="EM52" s="35"/>
      <c r="EN52" s="35"/>
      <c r="EO52" s="36" t="s">
        <v>76</v>
      </c>
      <c r="EP52" s="36"/>
      <c r="EQ52" s="36"/>
      <c r="ER52" s="36"/>
      <c r="ES52" s="36"/>
      <c r="ET52" s="36"/>
      <c r="EU52" s="36"/>
      <c r="EV52" s="36"/>
      <c r="EW52" s="36"/>
      <c r="EX52" s="36"/>
    </row>
    <row r="53" spans="1:154" s="22" customFormat="1" ht="12.75" customHeight="1">
      <c r="A53" s="43"/>
      <c r="B53" s="44"/>
      <c r="C53" s="44"/>
      <c r="D53" s="44"/>
      <c r="E53" s="44"/>
      <c r="F53" s="44"/>
      <c r="G53" s="44"/>
      <c r="H53" s="44"/>
      <c r="I53" s="44"/>
      <c r="J53" s="45"/>
      <c r="K53" s="43"/>
      <c r="L53" s="44"/>
      <c r="M53" s="44"/>
      <c r="N53" s="44"/>
      <c r="O53" s="44"/>
      <c r="P53" s="44"/>
      <c r="Q53" s="44"/>
      <c r="R53" s="44"/>
      <c r="S53" s="44"/>
      <c r="T53" s="45"/>
      <c r="U53" s="43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5"/>
      <c r="AH53" s="36" t="s">
        <v>104</v>
      </c>
      <c r="AI53" s="36"/>
      <c r="AJ53" s="36"/>
      <c r="AK53" s="36"/>
      <c r="AL53" s="36"/>
      <c r="AM53" s="36"/>
      <c r="AN53" s="36"/>
      <c r="AO53" s="36"/>
      <c r="AP53" s="36"/>
      <c r="AQ53" s="43" t="s">
        <v>129</v>
      </c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5"/>
      <c r="BG53" s="46">
        <f>SUM('стр.3_4'!CE21)</f>
        <v>23000</v>
      </c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8"/>
      <c r="BS53" s="35" t="s">
        <v>75</v>
      </c>
      <c r="BT53" s="35"/>
      <c r="BU53" s="35"/>
      <c r="BV53" s="35"/>
      <c r="BW53" s="35"/>
      <c r="BX53" s="35"/>
      <c r="BY53" s="35"/>
      <c r="BZ53" s="35"/>
      <c r="CA53" s="35"/>
      <c r="CB53" s="35"/>
      <c r="CC53" s="36" t="s">
        <v>76</v>
      </c>
      <c r="CD53" s="36"/>
      <c r="CE53" s="36"/>
      <c r="CF53" s="36"/>
      <c r="CG53" s="36"/>
      <c r="CH53" s="36"/>
      <c r="CI53" s="36"/>
      <c r="CJ53" s="36"/>
      <c r="CK53" s="36"/>
      <c r="CL53" s="36"/>
      <c r="CM53" s="46">
        <f>SUM('стр.3_4'!DG21)</f>
        <v>23000</v>
      </c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8"/>
      <c r="CY53" s="35" t="s">
        <v>75</v>
      </c>
      <c r="CZ53" s="35"/>
      <c r="DA53" s="35"/>
      <c r="DB53" s="35"/>
      <c r="DC53" s="35"/>
      <c r="DD53" s="35"/>
      <c r="DE53" s="35"/>
      <c r="DF53" s="35"/>
      <c r="DG53" s="35"/>
      <c r="DH53" s="35"/>
      <c r="DI53" s="36" t="s">
        <v>76</v>
      </c>
      <c r="DJ53" s="36"/>
      <c r="DK53" s="36"/>
      <c r="DL53" s="36"/>
      <c r="DM53" s="36"/>
      <c r="DN53" s="36"/>
      <c r="DO53" s="36"/>
      <c r="DP53" s="36"/>
      <c r="DQ53" s="36"/>
      <c r="DR53" s="36"/>
      <c r="DS53" s="46">
        <f>SUM('стр.3_4'!EI21)</f>
        <v>23000</v>
      </c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8"/>
      <c r="EE53" s="35" t="s">
        <v>75</v>
      </c>
      <c r="EF53" s="35"/>
      <c r="EG53" s="35"/>
      <c r="EH53" s="35"/>
      <c r="EI53" s="35"/>
      <c r="EJ53" s="35"/>
      <c r="EK53" s="35"/>
      <c r="EL53" s="35"/>
      <c r="EM53" s="35"/>
      <c r="EN53" s="35"/>
      <c r="EO53" s="36" t="s">
        <v>76</v>
      </c>
      <c r="EP53" s="36"/>
      <c r="EQ53" s="36"/>
      <c r="ER53" s="36"/>
      <c r="ES53" s="36"/>
      <c r="ET53" s="36"/>
      <c r="EU53" s="36"/>
      <c r="EV53" s="36"/>
      <c r="EW53" s="36"/>
      <c r="EX53" s="36"/>
    </row>
    <row r="54" spans="1:154" s="22" customFormat="1" ht="12.75" customHeight="1">
      <c r="A54" s="43"/>
      <c r="B54" s="44"/>
      <c r="C54" s="44"/>
      <c r="D54" s="44"/>
      <c r="E54" s="44"/>
      <c r="F54" s="44"/>
      <c r="G54" s="44"/>
      <c r="H54" s="44"/>
      <c r="I54" s="44"/>
      <c r="J54" s="45"/>
      <c r="K54" s="43"/>
      <c r="L54" s="44"/>
      <c r="M54" s="44"/>
      <c r="N54" s="44"/>
      <c r="O54" s="44"/>
      <c r="P54" s="44"/>
      <c r="Q54" s="44"/>
      <c r="R54" s="44"/>
      <c r="S54" s="44"/>
      <c r="T54" s="45"/>
      <c r="U54" s="43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5"/>
      <c r="AH54" s="36" t="s">
        <v>104</v>
      </c>
      <c r="AI54" s="36"/>
      <c r="AJ54" s="36"/>
      <c r="AK54" s="36"/>
      <c r="AL54" s="36"/>
      <c r="AM54" s="36"/>
      <c r="AN54" s="36"/>
      <c r="AO54" s="36"/>
      <c r="AP54" s="36"/>
      <c r="AQ54" s="43" t="s">
        <v>131</v>
      </c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5"/>
      <c r="BG54" s="46">
        <f>SUM('стр.3_4'!CE22)</f>
        <v>2070900</v>
      </c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8"/>
      <c r="BS54" s="35" t="s">
        <v>75</v>
      </c>
      <c r="BT54" s="35"/>
      <c r="BU54" s="35"/>
      <c r="BV54" s="35"/>
      <c r="BW54" s="35"/>
      <c r="BX54" s="35"/>
      <c r="BY54" s="35"/>
      <c r="BZ54" s="35"/>
      <c r="CA54" s="35"/>
      <c r="CB54" s="35"/>
      <c r="CC54" s="36" t="s">
        <v>76</v>
      </c>
      <c r="CD54" s="36"/>
      <c r="CE54" s="36"/>
      <c r="CF54" s="36"/>
      <c r="CG54" s="36"/>
      <c r="CH54" s="36"/>
      <c r="CI54" s="36"/>
      <c r="CJ54" s="36"/>
      <c r="CK54" s="36"/>
      <c r="CL54" s="36"/>
      <c r="CM54" s="46">
        <f>SUM('стр.3_4'!DG22)</f>
        <v>2070900</v>
      </c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8"/>
      <c r="CY54" s="35" t="s">
        <v>75</v>
      </c>
      <c r="CZ54" s="35"/>
      <c r="DA54" s="35"/>
      <c r="DB54" s="35"/>
      <c r="DC54" s="35"/>
      <c r="DD54" s="35"/>
      <c r="DE54" s="35"/>
      <c r="DF54" s="35"/>
      <c r="DG54" s="35"/>
      <c r="DH54" s="35"/>
      <c r="DI54" s="36" t="s">
        <v>76</v>
      </c>
      <c r="DJ54" s="36"/>
      <c r="DK54" s="36"/>
      <c r="DL54" s="36"/>
      <c r="DM54" s="36"/>
      <c r="DN54" s="36"/>
      <c r="DO54" s="36"/>
      <c r="DP54" s="36"/>
      <c r="DQ54" s="36"/>
      <c r="DR54" s="36"/>
      <c r="DS54" s="46">
        <f>SUM('стр.3_4'!EI22)</f>
        <v>2070900</v>
      </c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8"/>
      <c r="EE54" s="35" t="s">
        <v>75</v>
      </c>
      <c r="EF54" s="35"/>
      <c r="EG54" s="35"/>
      <c r="EH54" s="35"/>
      <c r="EI54" s="35"/>
      <c r="EJ54" s="35"/>
      <c r="EK54" s="35"/>
      <c r="EL54" s="35"/>
      <c r="EM54" s="35"/>
      <c r="EN54" s="35"/>
      <c r="EO54" s="36" t="s">
        <v>76</v>
      </c>
      <c r="EP54" s="36"/>
      <c r="EQ54" s="36"/>
      <c r="ER54" s="36"/>
      <c r="ES54" s="36"/>
      <c r="ET54" s="36"/>
      <c r="EU54" s="36"/>
      <c r="EV54" s="36"/>
      <c r="EW54" s="36"/>
      <c r="EX54" s="36"/>
    </row>
    <row r="55" spans="1:154" s="22" customFormat="1" ht="12.75" customHeight="1">
      <c r="A55" s="43"/>
      <c r="B55" s="44"/>
      <c r="C55" s="44"/>
      <c r="D55" s="44"/>
      <c r="E55" s="44"/>
      <c r="F55" s="44"/>
      <c r="G55" s="44"/>
      <c r="H55" s="44"/>
      <c r="I55" s="44"/>
      <c r="J55" s="45"/>
      <c r="K55" s="43"/>
      <c r="L55" s="44"/>
      <c r="M55" s="44"/>
      <c r="N55" s="44"/>
      <c r="O55" s="44"/>
      <c r="P55" s="44"/>
      <c r="Q55" s="44"/>
      <c r="R55" s="44"/>
      <c r="S55" s="44"/>
      <c r="T55" s="45"/>
      <c r="U55" s="43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5"/>
      <c r="AH55" s="36" t="s">
        <v>104</v>
      </c>
      <c r="AI55" s="36"/>
      <c r="AJ55" s="36"/>
      <c r="AK55" s="36"/>
      <c r="AL55" s="36"/>
      <c r="AM55" s="36"/>
      <c r="AN55" s="36"/>
      <c r="AO55" s="36"/>
      <c r="AP55" s="36"/>
      <c r="AQ55" s="43" t="s">
        <v>130</v>
      </c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5"/>
      <c r="BG55" s="46">
        <f>SUM('стр.3_4'!CE23)</f>
        <v>81000</v>
      </c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8"/>
      <c r="BS55" s="35" t="s">
        <v>75</v>
      </c>
      <c r="BT55" s="35"/>
      <c r="BU55" s="35"/>
      <c r="BV55" s="35"/>
      <c r="BW55" s="35"/>
      <c r="BX55" s="35"/>
      <c r="BY55" s="35"/>
      <c r="BZ55" s="35"/>
      <c r="CA55" s="35"/>
      <c r="CB55" s="35"/>
      <c r="CC55" s="36" t="s">
        <v>76</v>
      </c>
      <c r="CD55" s="36"/>
      <c r="CE55" s="36"/>
      <c r="CF55" s="36"/>
      <c r="CG55" s="36"/>
      <c r="CH55" s="36"/>
      <c r="CI55" s="36"/>
      <c r="CJ55" s="36"/>
      <c r="CK55" s="36"/>
      <c r="CL55" s="36"/>
      <c r="CM55" s="46">
        <f>SUM('стр.3_4'!DG23)</f>
        <v>81000</v>
      </c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8"/>
      <c r="CY55" s="35" t="s">
        <v>75</v>
      </c>
      <c r="CZ55" s="35"/>
      <c r="DA55" s="35"/>
      <c r="DB55" s="35"/>
      <c r="DC55" s="35"/>
      <c r="DD55" s="35"/>
      <c r="DE55" s="35"/>
      <c r="DF55" s="35"/>
      <c r="DG55" s="35"/>
      <c r="DH55" s="35"/>
      <c r="DI55" s="36" t="s">
        <v>76</v>
      </c>
      <c r="DJ55" s="36"/>
      <c r="DK55" s="36"/>
      <c r="DL55" s="36"/>
      <c r="DM55" s="36"/>
      <c r="DN55" s="36"/>
      <c r="DO55" s="36"/>
      <c r="DP55" s="36"/>
      <c r="DQ55" s="36"/>
      <c r="DR55" s="36"/>
      <c r="DS55" s="46">
        <f>SUM('стр.3_4'!EI23)</f>
        <v>81000</v>
      </c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8"/>
      <c r="EE55" s="35" t="s">
        <v>75</v>
      </c>
      <c r="EF55" s="35"/>
      <c r="EG55" s="35"/>
      <c r="EH55" s="35"/>
      <c r="EI55" s="35"/>
      <c r="EJ55" s="35"/>
      <c r="EK55" s="35"/>
      <c r="EL55" s="35"/>
      <c r="EM55" s="35"/>
      <c r="EN55" s="35"/>
      <c r="EO55" s="36" t="s">
        <v>76</v>
      </c>
      <c r="EP55" s="36"/>
      <c r="EQ55" s="36"/>
      <c r="ER55" s="36"/>
      <c r="ES55" s="36"/>
      <c r="ET55" s="36"/>
      <c r="EU55" s="36"/>
      <c r="EV55" s="36"/>
      <c r="EW55" s="36"/>
      <c r="EX55" s="36"/>
    </row>
    <row r="56" spans="1:154" s="34" customFormat="1" ht="12.75" customHeight="1">
      <c r="A56" s="132" t="s">
        <v>39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53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5"/>
      <c r="AH56" s="49"/>
      <c r="AI56" s="49"/>
      <c r="AJ56" s="49"/>
      <c r="AK56" s="49"/>
      <c r="AL56" s="49"/>
      <c r="AM56" s="49"/>
      <c r="AN56" s="49"/>
      <c r="AO56" s="49"/>
      <c r="AP56" s="49"/>
      <c r="AQ56" s="53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5"/>
      <c r="BG56" s="50">
        <f>SUM('стр.3_4'!CE24)</f>
        <v>2209900</v>
      </c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2"/>
      <c r="BS56" s="35" t="s">
        <v>75</v>
      </c>
      <c r="BT56" s="35"/>
      <c r="BU56" s="35"/>
      <c r="BV56" s="35"/>
      <c r="BW56" s="35"/>
      <c r="BX56" s="35"/>
      <c r="BY56" s="35"/>
      <c r="BZ56" s="35"/>
      <c r="CA56" s="35"/>
      <c r="CB56" s="35"/>
      <c r="CC56" s="36" t="s">
        <v>76</v>
      </c>
      <c r="CD56" s="36"/>
      <c r="CE56" s="36"/>
      <c r="CF56" s="36"/>
      <c r="CG56" s="36"/>
      <c r="CH56" s="36"/>
      <c r="CI56" s="36"/>
      <c r="CJ56" s="36"/>
      <c r="CK56" s="36"/>
      <c r="CL56" s="36"/>
      <c r="CM56" s="50">
        <f>SUM('стр.3_4'!DG24)</f>
        <v>2209900</v>
      </c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2"/>
      <c r="CY56" s="35" t="s">
        <v>75</v>
      </c>
      <c r="CZ56" s="35"/>
      <c r="DA56" s="35"/>
      <c r="DB56" s="35"/>
      <c r="DC56" s="35"/>
      <c r="DD56" s="35"/>
      <c r="DE56" s="35"/>
      <c r="DF56" s="35"/>
      <c r="DG56" s="35"/>
      <c r="DH56" s="35"/>
      <c r="DI56" s="36" t="s">
        <v>76</v>
      </c>
      <c r="DJ56" s="36"/>
      <c r="DK56" s="36"/>
      <c r="DL56" s="36"/>
      <c r="DM56" s="36"/>
      <c r="DN56" s="36"/>
      <c r="DO56" s="36"/>
      <c r="DP56" s="36"/>
      <c r="DQ56" s="36"/>
      <c r="DR56" s="36"/>
      <c r="DS56" s="50">
        <f>SUM('стр.3_4'!EI24)</f>
        <v>2209900</v>
      </c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2"/>
      <c r="EE56" s="35" t="s">
        <v>75</v>
      </c>
      <c r="EF56" s="35"/>
      <c r="EG56" s="35"/>
      <c r="EH56" s="35"/>
      <c r="EI56" s="35"/>
      <c r="EJ56" s="35"/>
      <c r="EK56" s="35"/>
      <c r="EL56" s="35"/>
      <c r="EM56" s="35"/>
      <c r="EN56" s="35"/>
      <c r="EO56" s="36" t="s">
        <v>76</v>
      </c>
      <c r="EP56" s="36"/>
      <c r="EQ56" s="36"/>
      <c r="ER56" s="36"/>
      <c r="ES56" s="36"/>
      <c r="ET56" s="36"/>
      <c r="EU56" s="36"/>
      <c r="EV56" s="36"/>
      <c r="EW56" s="36"/>
      <c r="EX56" s="36"/>
    </row>
    <row r="57" spans="1:154" s="22" customFormat="1" ht="12.75" customHeight="1">
      <c r="A57" s="43" t="s">
        <v>92</v>
      </c>
      <c r="B57" s="44"/>
      <c r="C57" s="44"/>
      <c r="D57" s="44"/>
      <c r="E57" s="44"/>
      <c r="F57" s="44"/>
      <c r="G57" s="44"/>
      <c r="H57" s="44"/>
      <c r="I57" s="44"/>
      <c r="J57" s="45"/>
      <c r="K57" s="43" t="s">
        <v>112</v>
      </c>
      <c r="L57" s="44"/>
      <c r="M57" s="44"/>
      <c r="N57" s="44"/>
      <c r="O57" s="44"/>
      <c r="P57" s="44"/>
      <c r="Q57" s="44"/>
      <c r="R57" s="44"/>
      <c r="S57" s="44"/>
      <c r="T57" s="45"/>
      <c r="U57" s="43" t="s">
        <v>133</v>
      </c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5"/>
      <c r="AH57" s="49" t="s">
        <v>104</v>
      </c>
      <c r="AI57" s="49"/>
      <c r="AJ57" s="49"/>
      <c r="AK57" s="49"/>
      <c r="AL57" s="49"/>
      <c r="AM57" s="49"/>
      <c r="AN57" s="49"/>
      <c r="AO57" s="49"/>
      <c r="AP57" s="49"/>
      <c r="AQ57" s="43" t="s">
        <v>99</v>
      </c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5"/>
      <c r="BG57" s="46">
        <f>SUM('стр.3_4'!CE25)</f>
        <v>15000</v>
      </c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8"/>
      <c r="BS57" s="35" t="s">
        <v>75</v>
      </c>
      <c r="BT57" s="35"/>
      <c r="BU57" s="35"/>
      <c r="BV57" s="35"/>
      <c r="BW57" s="35"/>
      <c r="BX57" s="35"/>
      <c r="BY57" s="35"/>
      <c r="BZ57" s="35"/>
      <c r="CA57" s="35"/>
      <c r="CB57" s="35"/>
      <c r="CC57" s="36" t="s">
        <v>76</v>
      </c>
      <c r="CD57" s="36"/>
      <c r="CE57" s="36"/>
      <c r="CF57" s="36"/>
      <c r="CG57" s="36"/>
      <c r="CH57" s="36"/>
      <c r="CI57" s="36"/>
      <c r="CJ57" s="36"/>
      <c r="CK57" s="36"/>
      <c r="CL57" s="36"/>
      <c r="CM57" s="46">
        <f>SUM('стр.3_4'!DG25)</f>
        <v>15000</v>
      </c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8"/>
      <c r="CY57" s="35" t="s">
        <v>75</v>
      </c>
      <c r="CZ57" s="35"/>
      <c r="DA57" s="35"/>
      <c r="DB57" s="35"/>
      <c r="DC57" s="35"/>
      <c r="DD57" s="35"/>
      <c r="DE57" s="35"/>
      <c r="DF57" s="35"/>
      <c r="DG57" s="35"/>
      <c r="DH57" s="35"/>
      <c r="DI57" s="36" t="s">
        <v>76</v>
      </c>
      <c r="DJ57" s="36"/>
      <c r="DK57" s="36"/>
      <c r="DL57" s="36"/>
      <c r="DM57" s="36"/>
      <c r="DN57" s="36"/>
      <c r="DO57" s="36"/>
      <c r="DP57" s="36"/>
      <c r="DQ57" s="36"/>
      <c r="DR57" s="36"/>
      <c r="DS57" s="46">
        <f>SUM('стр.3_4'!EI25)</f>
        <v>15000</v>
      </c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8"/>
      <c r="EE57" s="35" t="s">
        <v>75</v>
      </c>
      <c r="EF57" s="35"/>
      <c r="EG57" s="35"/>
      <c r="EH57" s="35"/>
      <c r="EI57" s="35"/>
      <c r="EJ57" s="35"/>
      <c r="EK57" s="35"/>
      <c r="EL57" s="35"/>
      <c r="EM57" s="35"/>
      <c r="EN57" s="35"/>
      <c r="EO57" s="36" t="s">
        <v>76</v>
      </c>
      <c r="EP57" s="36"/>
      <c r="EQ57" s="36"/>
      <c r="ER57" s="36"/>
      <c r="ES57" s="36"/>
      <c r="ET57" s="36"/>
      <c r="EU57" s="36"/>
      <c r="EV57" s="36"/>
      <c r="EW57" s="36"/>
      <c r="EX57" s="36"/>
    </row>
    <row r="58" spans="1:154" s="22" customFormat="1" ht="12.75" customHeight="1">
      <c r="A58" s="43" t="s">
        <v>92</v>
      </c>
      <c r="B58" s="44"/>
      <c r="C58" s="44"/>
      <c r="D58" s="44"/>
      <c r="E58" s="44"/>
      <c r="F58" s="44"/>
      <c r="G58" s="44"/>
      <c r="H58" s="44"/>
      <c r="I58" s="44"/>
      <c r="J58" s="45"/>
      <c r="K58" s="43" t="s">
        <v>112</v>
      </c>
      <c r="L58" s="44"/>
      <c r="M58" s="44"/>
      <c r="N58" s="44"/>
      <c r="O58" s="44"/>
      <c r="P58" s="44"/>
      <c r="Q58" s="44"/>
      <c r="R58" s="44"/>
      <c r="S58" s="44"/>
      <c r="T58" s="45"/>
      <c r="U58" s="43" t="s">
        <v>134</v>
      </c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5"/>
      <c r="AH58" s="49" t="s">
        <v>135</v>
      </c>
      <c r="AI58" s="49"/>
      <c r="AJ58" s="49"/>
      <c r="AK58" s="49"/>
      <c r="AL58" s="49"/>
      <c r="AM58" s="49"/>
      <c r="AN58" s="49"/>
      <c r="AO58" s="49"/>
      <c r="AP58" s="49"/>
      <c r="AQ58" s="43" t="s">
        <v>95</v>
      </c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5"/>
      <c r="BG58" s="46">
        <v>40000</v>
      </c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8"/>
      <c r="BS58" s="35" t="s">
        <v>75</v>
      </c>
      <c r="BT58" s="35"/>
      <c r="BU58" s="35"/>
      <c r="BV58" s="35"/>
      <c r="BW58" s="35"/>
      <c r="BX58" s="35"/>
      <c r="BY58" s="35"/>
      <c r="BZ58" s="35"/>
      <c r="CA58" s="35"/>
      <c r="CB58" s="35"/>
      <c r="CC58" s="36" t="s">
        <v>76</v>
      </c>
      <c r="CD58" s="36"/>
      <c r="CE58" s="36"/>
      <c r="CF58" s="36"/>
      <c r="CG58" s="36"/>
      <c r="CH58" s="36"/>
      <c r="CI58" s="36"/>
      <c r="CJ58" s="36"/>
      <c r="CK58" s="36"/>
      <c r="CL58" s="36"/>
      <c r="CM58" s="46">
        <v>40000</v>
      </c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8"/>
      <c r="CY58" s="35" t="s">
        <v>75</v>
      </c>
      <c r="CZ58" s="35"/>
      <c r="DA58" s="35"/>
      <c r="DB58" s="35"/>
      <c r="DC58" s="35"/>
      <c r="DD58" s="35"/>
      <c r="DE58" s="35"/>
      <c r="DF58" s="35"/>
      <c r="DG58" s="35"/>
      <c r="DH58" s="35"/>
      <c r="DI58" s="36" t="s">
        <v>76</v>
      </c>
      <c r="DJ58" s="36"/>
      <c r="DK58" s="36"/>
      <c r="DL58" s="36"/>
      <c r="DM58" s="36"/>
      <c r="DN58" s="36"/>
      <c r="DO58" s="36"/>
      <c r="DP58" s="36"/>
      <c r="DQ58" s="36"/>
      <c r="DR58" s="36"/>
      <c r="DS58" s="46">
        <v>40000</v>
      </c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8"/>
      <c r="EE58" s="35" t="s">
        <v>75</v>
      </c>
      <c r="EF58" s="35"/>
      <c r="EG58" s="35"/>
      <c r="EH58" s="35"/>
      <c r="EI58" s="35"/>
      <c r="EJ58" s="35"/>
      <c r="EK58" s="35"/>
      <c r="EL58" s="35"/>
      <c r="EM58" s="35"/>
      <c r="EN58" s="35"/>
      <c r="EO58" s="36" t="s">
        <v>76</v>
      </c>
      <c r="EP58" s="36"/>
      <c r="EQ58" s="36"/>
      <c r="ER58" s="36"/>
      <c r="ES58" s="36"/>
      <c r="ET58" s="36"/>
      <c r="EU58" s="36"/>
      <c r="EV58" s="36"/>
      <c r="EW58" s="36"/>
      <c r="EX58" s="36"/>
    </row>
    <row r="59" spans="1:154" s="22" customFormat="1" ht="12.75" customHeight="1">
      <c r="A59" s="43" t="s">
        <v>92</v>
      </c>
      <c r="B59" s="44"/>
      <c r="C59" s="44"/>
      <c r="D59" s="44"/>
      <c r="E59" s="44"/>
      <c r="F59" s="44"/>
      <c r="G59" s="44"/>
      <c r="H59" s="44"/>
      <c r="I59" s="44"/>
      <c r="J59" s="45"/>
      <c r="K59" s="43" t="s">
        <v>112</v>
      </c>
      <c r="L59" s="44"/>
      <c r="M59" s="44"/>
      <c r="N59" s="44"/>
      <c r="O59" s="44"/>
      <c r="P59" s="44"/>
      <c r="Q59" s="44"/>
      <c r="R59" s="44"/>
      <c r="S59" s="44"/>
      <c r="T59" s="45"/>
      <c r="U59" s="43" t="s">
        <v>137</v>
      </c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5"/>
      <c r="AH59" s="49" t="s">
        <v>96</v>
      </c>
      <c r="AI59" s="49"/>
      <c r="AJ59" s="49"/>
      <c r="AK59" s="49"/>
      <c r="AL59" s="49"/>
      <c r="AM59" s="49"/>
      <c r="AN59" s="49"/>
      <c r="AO59" s="49"/>
      <c r="AP59" s="49"/>
      <c r="AQ59" s="43" t="s">
        <v>94</v>
      </c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5"/>
      <c r="BG59" s="46">
        <f>SUM('стр.3_4'!CE26)</f>
        <v>30000</v>
      </c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8"/>
      <c r="BS59" s="35" t="s">
        <v>75</v>
      </c>
      <c r="BT59" s="35"/>
      <c r="BU59" s="35"/>
      <c r="BV59" s="35"/>
      <c r="BW59" s="35"/>
      <c r="BX59" s="35"/>
      <c r="BY59" s="35"/>
      <c r="BZ59" s="35"/>
      <c r="CA59" s="35"/>
      <c r="CB59" s="35"/>
      <c r="CC59" s="36" t="s">
        <v>76</v>
      </c>
      <c r="CD59" s="36"/>
      <c r="CE59" s="36"/>
      <c r="CF59" s="36"/>
      <c r="CG59" s="36"/>
      <c r="CH59" s="36"/>
      <c r="CI59" s="36"/>
      <c r="CJ59" s="36"/>
      <c r="CK59" s="36"/>
      <c r="CL59" s="36"/>
      <c r="CM59" s="46">
        <f>SUM('стр.3_4'!DG26)</f>
        <v>30000</v>
      </c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8"/>
      <c r="CY59" s="35" t="s">
        <v>75</v>
      </c>
      <c r="CZ59" s="35"/>
      <c r="DA59" s="35"/>
      <c r="DB59" s="35"/>
      <c r="DC59" s="35"/>
      <c r="DD59" s="35"/>
      <c r="DE59" s="35"/>
      <c r="DF59" s="35"/>
      <c r="DG59" s="35"/>
      <c r="DH59" s="35"/>
      <c r="DI59" s="36" t="s">
        <v>76</v>
      </c>
      <c r="DJ59" s="36"/>
      <c r="DK59" s="36"/>
      <c r="DL59" s="36"/>
      <c r="DM59" s="36"/>
      <c r="DN59" s="36"/>
      <c r="DO59" s="36"/>
      <c r="DP59" s="36"/>
      <c r="DQ59" s="36"/>
      <c r="DR59" s="36"/>
      <c r="DS59" s="46">
        <f>SUM('стр.3_4'!EI26)</f>
        <v>30000</v>
      </c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8"/>
      <c r="EE59" s="35" t="s">
        <v>75</v>
      </c>
      <c r="EF59" s="35"/>
      <c r="EG59" s="35"/>
      <c r="EH59" s="35"/>
      <c r="EI59" s="35"/>
      <c r="EJ59" s="35"/>
      <c r="EK59" s="35"/>
      <c r="EL59" s="35"/>
      <c r="EM59" s="35"/>
      <c r="EN59" s="35"/>
      <c r="EO59" s="36" t="s">
        <v>76</v>
      </c>
      <c r="EP59" s="36"/>
      <c r="EQ59" s="36"/>
      <c r="ER59" s="36"/>
      <c r="ES59" s="36"/>
      <c r="ET59" s="36"/>
      <c r="EU59" s="36"/>
      <c r="EV59" s="36"/>
      <c r="EW59" s="36"/>
      <c r="EX59" s="36"/>
    </row>
    <row r="60" spans="1:154" s="22" customFormat="1" ht="12.75" customHeight="1">
      <c r="A60" s="36" t="s">
        <v>92</v>
      </c>
      <c r="B60" s="36"/>
      <c r="C60" s="36"/>
      <c r="D60" s="36"/>
      <c r="E60" s="36"/>
      <c r="F60" s="36"/>
      <c r="G60" s="36"/>
      <c r="H60" s="36"/>
      <c r="I60" s="36"/>
      <c r="J60" s="36"/>
      <c r="K60" s="36" t="s">
        <v>112</v>
      </c>
      <c r="L60" s="36"/>
      <c r="M60" s="36"/>
      <c r="N60" s="36"/>
      <c r="O60" s="36"/>
      <c r="P60" s="36"/>
      <c r="Q60" s="36"/>
      <c r="R60" s="36"/>
      <c r="S60" s="36"/>
      <c r="T60" s="36"/>
      <c r="U60" s="36" t="s">
        <v>148</v>
      </c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 t="s">
        <v>104</v>
      </c>
      <c r="AI60" s="36"/>
      <c r="AJ60" s="36"/>
      <c r="AK60" s="36"/>
      <c r="AL60" s="36"/>
      <c r="AM60" s="36"/>
      <c r="AN60" s="36"/>
      <c r="AO60" s="36"/>
      <c r="AP60" s="36"/>
      <c r="AQ60" s="36" t="s">
        <v>99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5">
        <v>262000</v>
      </c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 t="s">
        <v>75</v>
      </c>
      <c r="BT60" s="35"/>
      <c r="BU60" s="35"/>
      <c r="BV60" s="35"/>
      <c r="BW60" s="35"/>
      <c r="BX60" s="35"/>
      <c r="BY60" s="35"/>
      <c r="BZ60" s="35"/>
      <c r="CA60" s="35"/>
      <c r="CB60" s="35"/>
      <c r="CC60" s="36" t="s">
        <v>76</v>
      </c>
      <c r="CD60" s="36"/>
      <c r="CE60" s="36"/>
      <c r="CF60" s="36"/>
      <c r="CG60" s="36"/>
      <c r="CH60" s="36"/>
      <c r="CI60" s="36"/>
      <c r="CJ60" s="36"/>
      <c r="CK60" s="36"/>
      <c r="CL60" s="36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 t="s">
        <v>75</v>
      </c>
      <c r="CZ60" s="35"/>
      <c r="DA60" s="35"/>
      <c r="DB60" s="35"/>
      <c r="DC60" s="35"/>
      <c r="DD60" s="35"/>
      <c r="DE60" s="35"/>
      <c r="DF60" s="35"/>
      <c r="DG60" s="35"/>
      <c r="DH60" s="35"/>
      <c r="DI60" s="36" t="s">
        <v>76</v>
      </c>
      <c r="DJ60" s="36"/>
      <c r="DK60" s="36"/>
      <c r="DL60" s="36"/>
      <c r="DM60" s="36"/>
      <c r="DN60" s="36"/>
      <c r="DO60" s="36"/>
      <c r="DP60" s="36"/>
      <c r="DQ60" s="36"/>
      <c r="DR60" s="36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 t="s">
        <v>75</v>
      </c>
      <c r="EF60" s="35"/>
      <c r="EG60" s="35"/>
      <c r="EH60" s="35"/>
      <c r="EI60" s="35"/>
      <c r="EJ60" s="35"/>
      <c r="EK60" s="35"/>
      <c r="EL60" s="35"/>
      <c r="EM60" s="35"/>
      <c r="EN60" s="35"/>
      <c r="EO60" s="36" t="s">
        <v>76</v>
      </c>
      <c r="EP60" s="36"/>
      <c r="EQ60" s="36"/>
      <c r="ER60" s="36"/>
      <c r="ES60" s="36"/>
      <c r="ET60" s="36"/>
      <c r="EU60" s="36"/>
      <c r="EV60" s="36"/>
      <c r="EW60" s="36"/>
      <c r="EX60" s="36"/>
    </row>
    <row r="61" spans="1:154" s="22" customFormat="1" ht="12.75" customHeight="1">
      <c r="A61" s="40" t="s">
        <v>92</v>
      </c>
      <c r="B61" s="41"/>
      <c r="C61" s="41"/>
      <c r="D61" s="41"/>
      <c r="E61" s="41"/>
      <c r="F61" s="41"/>
      <c r="G61" s="41"/>
      <c r="H61" s="41"/>
      <c r="I61" s="41"/>
      <c r="J61" s="42"/>
      <c r="K61" s="40" t="s">
        <v>112</v>
      </c>
      <c r="L61" s="41"/>
      <c r="M61" s="41"/>
      <c r="N61" s="41"/>
      <c r="O61" s="41"/>
      <c r="P61" s="41"/>
      <c r="Q61" s="41"/>
      <c r="R61" s="41"/>
      <c r="S61" s="41"/>
      <c r="T61" s="42"/>
      <c r="U61" s="40" t="s">
        <v>149</v>
      </c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0" t="s">
        <v>104</v>
      </c>
      <c r="AI61" s="41"/>
      <c r="AJ61" s="41"/>
      <c r="AK61" s="41"/>
      <c r="AL61" s="41"/>
      <c r="AM61" s="41"/>
      <c r="AN61" s="41"/>
      <c r="AO61" s="41"/>
      <c r="AP61" s="42"/>
      <c r="AQ61" s="40" t="s">
        <v>131</v>
      </c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2"/>
      <c r="BG61" s="37">
        <v>175000</v>
      </c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9"/>
      <c r="BS61" s="35" t="s">
        <v>75</v>
      </c>
      <c r="BT61" s="35"/>
      <c r="BU61" s="35"/>
      <c r="BV61" s="35"/>
      <c r="BW61" s="35"/>
      <c r="BX61" s="35"/>
      <c r="BY61" s="35"/>
      <c r="BZ61" s="35"/>
      <c r="CA61" s="35"/>
      <c r="CB61" s="35"/>
      <c r="CC61" s="36" t="s">
        <v>76</v>
      </c>
      <c r="CD61" s="36"/>
      <c r="CE61" s="36"/>
      <c r="CF61" s="36"/>
      <c r="CG61" s="36"/>
      <c r="CH61" s="36"/>
      <c r="CI61" s="36"/>
      <c r="CJ61" s="36"/>
      <c r="CK61" s="36"/>
      <c r="CL61" s="36"/>
      <c r="CM61" s="37">
        <v>175000</v>
      </c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9"/>
      <c r="CY61" s="35" t="s">
        <v>75</v>
      </c>
      <c r="CZ61" s="35"/>
      <c r="DA61" s="35"/>
      <c r="DB61" s="35"/>
      <c r="DC61" s="35"/>
      <c r="DD61" s="35"/>
      <c r="DE61" s="35"/>
      <c r="DF61" s="35"/>
      <c r="DG61" s="35"/>
      <c r="DH61" s="35"/>
      <c r="DI61" s="36" t="s">
        <v>76</v>
      </c>
      <c r="DJ61" s="36"/>
      <c r="DK61" s="36"/>
      <c r="DL61" s="36"/>
      <c r="DM61" s="36"/>
      <c r="DN61" s="36"/>
      <c r="DO61" s="36"/>
      <c r="DP61" s="36"/>
      <c r="DQ61" s="36"/>
      <c r="DR61" s="36"/>
      <c r="DS61" s="37">
        <v>175000</v>
      </c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9"/>
      <c r="EE61" s="35" t="s">
        <v>75</v>
      </c>
      <c r="EF61" s="35"/>
      <c r="EG61" s="35"/>
      <c r="EH61" s="35"/>
      <c r="EI61" s="35"/>
      <c r="EJ61" s="35"/>
      <c r="EK61" s="35"/>
      <c r="EL61" s="35"/>
      <c r="EM61" s="35"/>
      <c r="EN61" s="35"/>
      <c r="EO61" s="36" t="s">
        <v>76</v>
      </c>
      <c r="EP61" s="36"/>
      <c r="EQ61" s="36"/>
      <c r="ER61" s="36"/>
      <c r="ES61" s="36"/>
      <c r="ET61" s="36"/>
      <c r="EU61" s="36"/>
      <c r="EV61" s="36"/>
      <c r="EW61" s="36"/>
      <c r="EX61" s="36"/>
    </row>
    <row r="62" spans="1:154" s="22" customFormat="1" ht="12.75" customHeight="1">
      <c r="A62" s="36" t="s">
        <v>92</v>
      </c>
      <c r="B62" s="36"/>
      <c r="C62" s="36"/>
      <c r="D62" s="36"/>
      <c r="E62" s="36"/>
      <c r="F62" s="36"/>
      <c r="G62" s="36"/>
      <c r="H62" s="36"/>
      <c r="I62" s="36"/>
      <c r="J62" s="36"/>
      <c r="K62" s="36" t="s">
        <v>136</v>
      </c>
      <c r="L62" s="36"/>
      <c r="M62" s="36"/>
      <c r="N62" s="36"/>
      <c r="O62" s="36"/>
      <c r="P62" s="36"/>
      <c r="Q62" s="36"/>
      <c r="R62" s="36"/>
      <c r="S62" s="36"/>
      <c r="T62" s="36"/>
      <c r="U62" s="36" t="s">
        <v>150</v>
      </c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 t="s">
        <v>104</v>
      </c>
      <c r="AI62" s="36"/>
      <c r="AJ62" s="36"/>
      <c r="AK62" s="36"/>
      <c r="AL62" s="36"/>
      <c r="AM62" s="36"/>
      <c r="AN62" s="36"/>
      <c r="AO62" s="36"/>
      <c r="AP62" s="36"/>
      <c r="AQ62" s="36" t="s">
        <v>131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5">
        <v>316000</v>
      </c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 t="s">
        <v>75</v>
      </c>
      <c r="BT62" s="35"/>
      <c r="BU62" s="35"/>
      <c r="BV62" s="35"/>
      <c r="BW62" s="35"/>
      <c r="BX62" s="35"/>
      <c r="BY62" s="35"/>
      <c r="BZ62" s="35"/>
      <c r="CA62" s="35"/>
      <c r="CB62" s="35"/>
      <c r="CC62" s="36" t="s">
        <v>76</v>
      </c>
      <c r="CD62" s="36"/>
      <c r="CE62" s="36"/>
      <c r="CF62" s="36"/>
      <c r="CG62" s="36"/>
      <c r="CH62" s="36"/>
      <c r="CI62" s="36"/>
      <c r="CJ62" s="36"/>
      <c r="CK62" s="36"/>
      <c r="CL62" s="36"/>
      <c r="CM62" s="35">
        <v>316000</v>
      </c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 t="s">
        <v>75</v>
      </c>
      <c r="CZ62" s="35"/>
      <c r="DA62" s="35"/>
      <c r="DB62" s="35"/>
      <c r="DC62" s="35"/>
      <c r="DD62" s="35"/>
      <c r="DE62" s="35"/>
      <c r="DF62" s="35"/>
      <c r="DG62" s="35"/>
      <c r="DH62" s="35"/>
      <c r="DI62" s="36" t="s">
        <v>76</v>
      </c>
      <c r="DJ62" s="36"/>
      <c r="DK62" s="36"/>
      <c r="DL62" s="36"/>
      <c r="DM62" s="36"/>
      <c r="DN62" s="36"/>
      <c r="DO62" s="36"/>
      <c r="DP62" s="36"/>
      <c r="DQ62" s="36"/>
      <c r="DR62" s="36"/>
      <c r="DS62" s="35">
        <v>316000</v>
      </c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 t="s">
        <v>75</v>
      </c>
      <c r="EF62" s="35"/>
      <c r="EG62" s="35"/>
      <c r="EH62" s="35"/>
      <c r="EI62" s="35"/>
      <c r="EJ62" s="35"/>
      <c r="EK62" s="35"/>
      <c r="EL62" s="35"/>
      <c r="EM62" s="35"/>
      <c r="EN62" s="35"/>
      <c r="EO62" s="36" t="s">
        <v>76</v>
      </c>
      <c r="EP62" s="36"/>
      <c r="EQ62" s="36"/>
      <c r="ER62" s="36"/>
      <c r="ES62" s="36"/>
      <c r="ET62" s="36"/>
      <c r="EU62" s="36"/>
      <c r="EV62" s="36"/>
      <c r="EW62" s="36"/>
      <c r="EX62" s="36"/>
    </row>
    <row r="63" spans="1:154" s="22" customFormat="1" ht="12.75" customHeight="1" thickBot="1">
      <c r="A63" s="40"/>
      <c r="B63" s="41"/>
      <c r="C63" s="41"/>
      <c r="D63" s="41"/>
      <c r="E63" s="41"/>
      <c r="F63" s="41"/>
      <c r="G63" s="41"/>
      <c r="H63" s="41"/>
      <c r="I63" s="41"/>
      <c r="J63" s="42"/>
      <c r="K63" s="40"/>
      <c r="L63" s="41"/>
      <c r="M63" s="41"/>
      <c r="N63" s="41"/>
      <c r="O63" s="41"/>
      <c r="P63" s="41"/>
      <c r="Q63" s="41"/>
      <c r="R63" s="41"/>
      <c r="S63" s="41"/>
      <c r="T63" s="42"/>
      <c r="U63" s="40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2"/>
      <c r="AH63" s="40"/>
      <c r="AI63" s="41"/>
      <c r="AJ63" s="41"/>
      <c r="AK63" s="41"/>
      <c r="AL63" s="41"/>
      <c r="AM63" s="41"/>
      <c r="AN63" s="41"/>
      <c r="AO63" s="41"/>
      <c r="AP63" s="42"/>
      <c r="AQ63" s="40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2"/>
      <c r="BG63" s="37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9"/>
      <c r="BS63" s="37"/>
      <c r="BT63" s="38"/>
      <c r="BU63" s="38"/>
      <c r="BV63" s="38"/>
      <c r="BW63" s="38"/>
      <c r="BX63" s="38"/>
      <c r="BY63" s="38"/>
      <c r="BZ63" s="38"/>
      <c r="CA63" s="38"/>
      <c r="CB63" s="39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37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9"/>
      <c r="CY63" s="37"/>
      <c r="CZ63" s="38"/>
      <c r="DA63" s="38"/>
      <c r="DB63" s="38"/>
      <c r="DC63" s="38"/>
      <c r="DD63" s="38"/>
      <c r="DE63" s="38"/>
      <c r="DF63" s="38"/>
      <c r="DG63" s="38"/>
      <c r="DH63" s="39"/>
      <c r="DI63" s="41"/>
      <c r="DJ63" s="41"/>
      <c r="DK63" s="41"/>
      <c r="DL63" s="41"/>
      <c r="DM63" s="41"/>
      <c r="DN63" s="41"/>
      <c r="DO63" s="41"/>
      <c r="DP63" s="41"/>
      <c r="DQ63" s="41"/>
      <c r="DR63" s="42"/>
      <c r="DS63" s="37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9"/>
      <c r="EE63" s="37"/>
      <c r="EF63" s="38"/>
      <c r="EG63" s="38"/>
      <c r="EH63" s="38"/>
      <c r="EI63" s="38"/>
      <c r="EJ63" s="38"/>
      <c r="EK63" s="38"/>
      <c r="EL63" s="38"/>
      <c r="EM63" s="38"/>
      <c r="EN63" s="39"/>
      <c r="EO63" s="40"/>
      <c r="EP63" s="41"/>
      <c r="EQ63" s="41"/>
      <c r="ER63" s="41"/>
      <c r="ES63" s="41"/>
      <c r="ET63" s="41"/>
      <c r="EU63" s="41"/>
      <c r="EV63" s="41"/>
      <c r="EW63" s="41"/>
      <c r="EX63" s="42"/>
    </row>
    <row r="64" spans="1:154" s="22" customFormat="1" ht="12.75" customHeight="1" thickBot="1">
      <c r="A64" s="31"/>
      <c r="B64" s="29"/>
      <c r="C64" s="29"/>
      <c r="D64" s="29"/>
      <c r="E64" s="29"/>
      <c r="F64" s="29"/>
      <c r="G64" s="29"/>
      <c r="H64" s="29"/>
      <c r="I64" s="29"/>
      <c r="J64" s="30"/>
      <c r="K64" s="31"/>
      <c r="L64" s="29"/>
      <c r="M64" s="29"/>
      <c r="N64" s="29"/>
      <c r="O64" s="29"/>
      <c r="P64" s="29"/>
      <c r="Q64" s="29"/>
      <c r="R64" s="29"/>
      <c r="S64" s="29"/>
      <c r="T64" s="30"/>
      <c r="U64" s="31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30"/>
      <c r="AH64" s="31"/>
      <c r="AI64" s="29"/>
      <c r="AJ64" s="29"/>
      <c r="AK64" s="29"/>
      <c r="AL64" s="29"/>
      <c r="AM64" s="29"/>
      <c r="AN64" s="29"/>
      <c r="AO64" s="29"/>
      <c r="AP64" s="30"/>
      <c r="AQ64" s="31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0"/>
      <c r="BG64" s="26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8"/>
      <c r="BS64" s="72"/>
      <c r="BT64" s="73"/>
      <c r="BU64" s="73"/>
      <c r="BV64" s="73"/>
      <c r="BW64" s="73"/>
      <c r="BX64" s="73"/>
      <c r="BY64" s="73"/>
      <c r="BZ64" s="73"/>
      <c r="CA64" s="73"/>
      <c r="CB64" s="74"/>
      <c r="CC64" s="75"/>
      <c r="CD64" s="75"/>
      <c r="CE64" s="75"/>
      <c r="CF64" s="75"/>
      <c r="CG64" s="75"/>
      <c r="CH64" s="75"/>
      <c r="CI64" s="75"/>
      <c r="CJ64" s="75"/>
      <c r="CK64" s="75"/>
      <c r="CL64" s="76"/>
      <c r="CM64" s="26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8"/>
      <c r="CY64" s="26"/>
      <c r="CZ64" s="27"/>
      <c r="DA64" s="27"/>
      <c r="DB64" s="27"/>
      <c r="DC64" s="27"/>
      <c r="DD64" s="27"/>
      <c r="DE64" s="27"/>
      <c r="DF64" s="27"/>
      <c r="DG64" s="27"/>
      <c r="DH64" s="28"/>
      <c r="DI64" s="29"/>
      <c r="DJ64" s="29"/>
      <c r="DK64" s="29"/>
      <c r="DL64" s="29"/>
      <c r="DM64" s="29"/>
      <c r="DN64" s="29"/>
      <c r="DO64" s="29"/>
      <c r="DP64" s="29"/>
      <c r="DQ64" s="29"/>
      <c r="DR64" s="30"/>
      <c r="DS64" s="26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8"/>
      <c r="EE64" s="26"/>
      <c r="EF64" s="27"/>
      <c r="EG64" s="27"/>
      <c r="EH64" s="27"/>
      <c r="EI64" s="27"/>
      <c r="EJ64" s="27"/>
      <c r="EK64" s="27"/>
      <c r="EL64" s="27"/>
      <c r="EM64" s="27"/>
      <c r="EN64" s="28"/>
      <c r="EO64" s="31"/>
      <c r="EP64" s="29"/>
      <c r="EQ64" s="29"/>
      <c r="ER64" s="29"/>
      <c r="ES64" s="29"/>
      <c r="ET64" s="29"/>
      <c r="EU64" s="29"/>
      <c r="EV64" s="29"/>
      <c r="EW64" s="29"/>
      <c r="EX64" s="30"/>
    </row>
    <row r="65" spans="1:154" s="22" customFormat="1" ht="12" customHeight="1">
      <c r="A65" s="43"/>
      <c r="B65" s="44"/>
      <c r="C65" s="44"/>
      <c r="D65" s="44"/>
      <c r="E65" s="44"/>
      <c r="F65" s="44"/>
      <c r="G65" s="44"/>
      <c r="H65" s="44"/>
      <c r="I65" s="44"/>
      <c r="J65" s="45"/>
      <c r="K65" s="43"/>
      <c r="L65" s="44"/>
      <c r="M65" s="44"/>
      <c r="N65" s="44"/>
      <c r="O65" s="44"/>
      <c r="P65" s="44"/>
      <c r="Q65" s="44"/>
      <c r="R65" s="44"/>
      <c r="S65" s="44"/>
      <c r="T65" s="45"/>
      <c r="U65" s="43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5"/>
      <c r="AH65" s="43"/>
      <c r="AI65" s="44"/>
      <c r="AJ65" s="44"/>
      <c r="AK65" s="44"/>
      <c r="AL65" s="44"/>
      <c r="AM65" s="44"/>
      <c r="AN65" s="44"/>
      <c r="AO65" s="44"/>
      <c r="AP65" s="45"/>
      <c r="AQ65" s="43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5"/>
      <c r="BG65" s="46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8"/>
      <c r="BS65" s="72"/>
      <c r="BT65" s="73"/>
      <c r="BU65" s="73"/>
      <c r="BV65" s="73"/>
      <c r="BW65" s="73"/>
      <c r="BX65" s="73"/>
      <c r="BY65" s="73"/>
      <c r="BZ65" s="73"/>
      <c r="CA65" s="73"/>
      <c r="CB65" s="74"/>
      <c r="CC65" s="75"/>
      <c r="CD65" s="75"/>
      <c r="CE65" s="75"/>
      <c r="CF65" s="75"/>
      <c r="CG65" s="75"/>
      <c r="CH65" s="75"/>
      <c r="CI65" s="75"/>
      <c r="CJ65" s="75"/>
      <c r="CK65" s="75"/>
      <c r="CL65" s="76"/>
      <c r="CM65" s="46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8"/>
      <c r="CY65" s="46"/>
      <c r="CZ65" s="47"/>
      <c r="DA65" s="47"/>
      <c r="DB65" s="47"/>
      <c r="DC65" s="47"/>
      <c r="DD65" s="47"/>
      <c r="DE65" s="47"/>
      <c r="DF65" s="47"/>
      <c r="DG65" s="47"/>
      <c r="DH65" s="48"/>
      <c r="DI65" s="44"/>
      <c r="DJ65" s="44"/>
      <c r="DK65" s="44"/>
      <c r="DL65" s="44"/>
      <c r="DM65" s="44"/>
      <c r="DN65" s="44"/>
      <c r="DO65" s="44"/>
      <c r="DP65" s="44"/>
      <c r="DQ65" s="44"/>
      <c r="DR65" s="45"/>
      <c r="DS65" s="46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8"/>
      <c r="EE65" s="46"/>
      <c r="EF65" s="47"/>
      <c r="EG65" s="47"/>
      <c r="EH65" s="47"/>
      <c r="EI65" s="47"/>
      <c r="EJ65" s="47"/>
      <c r="EK65" s="47"/>
      <c r="EL65" s="47"/>
      <c r="EM65" s="47"/>
      <c r="EN65" s="48"/>
      <c r="EO65" s="43"/>
      <c r="EP65" s="44"/>
      <c r="EQ65" s="44"/>
      <c r="ER65" s="44"/>
      <c r="ES65" s="44"/>
      <c r="ET65" s="44"/>
      <c r="EU65" s="44"/>
      <c r="EV65" s="44"/>
      <c r="EW65" s="44"/>
      <c r="EX65" s="45"/>
    </row>
    <row r="66" spans="1:154" s="22" customFormat="1" ht="12.75" customHeight="1" thickBot="1">
      <c r="A66" s="67"/>
      <c r="B66" s="66"/>
      <c r="C66" s="66"/>
      <c r="D66" s="66"/>
      <c r="E66" s="66"/>
      <c r="F66" s="66"/>
      <c r="G66" s="66"/>
      <c r="H66" s="66"/>
      <c r="I66" s="66"/>
      <c r="J66" s="68"/>
      <c r="K66" s="67"/>
      <c r="L66" s="66"/>
      <c r="M66" s="66"/>
      <c r="N66" s="66"/>
      <c r="O66" s="66"/>
      <c r="P66" s="66"/>
      <c r="Q66" s="66"/>
      <c r="R66" s="66"/>
      <c r="S66" s="66"/>
      <c r="T66" s="68"/>
      <c r="U66" s="67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8"/>
      <c r="AH66" s="67"/>
      <c r="AI66" s="66"/>
      <c r="AJ66" s="66"/>
      <c r="AK66" s="66"/>
      <c r="AL66" s="66"/>
      <c r="AM66" s="66"/>
      <c r="AN66" s="66"/>
      <c r="AO66" s="66"/>
      <c r="AP66" s="68"/>
      <c r="AQ66" s="43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5"/>
      <c r="BG66" s="46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8"/>
      <c r="BS66" s="46"/>
      <c r="BT66" s="47"/>
      <c r="BU66" s="47"/>
      <c r="BV66" s="47"/>
      <c r="BW66" s="47"/>
      <c r="BX66" s="47"/>
      <c r="BY66" s="47"/>
      <c r="BZ66" s="47"/>
      <c r="CA66" s="47"/>
      <c r="CB66" s="48"/>
      <c r="CC66" s="44"/>
      <c r="CD66" s="44"/>
      <c r="CE66" s="44"/>
      <c r="CF66" s="44"/>
      <c r="CG66" s="44"/>
      <c r="CH66" s="44"/>
      <c r="CI66" s="44"/>
      <c r="CJ66" s="44"/>
      <c r="CK66" s="44"/>
      <c r="CL66" s="45"/>
      <c r="CM66" s="46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8"/>
      <c r="CY66" s="46"/>
      <c r="CZ66" s="47"/>
      <c r="DA66" s="47"/>
      <c r="DB66" s="47"/>
      <c r="DC66" s="47"/>
      <c r="DD66" s="47"/>
      <c r="DE66" s="47"/>
      <c r="DF66" s="47"/>
      <c r="DG66" s="47"/>
      <c r="DH66" s="48"/>
      <c r="DI66" s="44"/>
      <c r="DJ66" s="44"/>
      <c r="DK66" s="44"/>
      <c r="DL66" s="44"/>
      <c r="DM66" s="44"/>
      <c r="DN66" s="44"/>
      <c r="DO66" s="44"/>
      <c r="DP66" s="44"/>
      <c r="DQ66" s="44"/>
      <c r="DR66" s="45"/>
      <c r="DS66" s="46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8"/>
      <c r="EE66" s="46"/>
      <c r="EF66" s="47"/>
      <c r="EG66" s="47"/>
      <c r="EH66" s="47"/>
      <c r="EI66" s="47"/>
      <c r="EJ66" s="47"/>
      <c r="EK66" s="47"/>
      <c r="EL66" s="47"/>
      <c r="EM66" s="47"/>
      <c r="EN66" s="48"/>
      <c r="EO66" s="43"/>
      <c r="EP66" s="44"/>
      <c r="EQ66" s="44"/>
      <c r="ER66" s="44"/>
      <c r="ES66" s="44"/>
      <c r="ET66" s="44"/>
      <c r="EU66" s="44"/>
      <c r="EV66" s="44"/>
      <c r="EW66" s="44"/>
      <c r="EX66" s="45"/>
    </row>
    <row r="67" spans="1:154" s="22" customFormat="1" ht="12" thickBot="1">
      <c r="A67" s="62" t="s">
        <v>39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4"/>
      <c r="AQ67" s="65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46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8"/>
      <c r="BS67" s="46" t="s">
        <v>41</v>
      </c>
      <c r="BT67" s="47"/>
      <c r="BU67" s="47"/>
      <c r="BV67" s="47"/>
      <c r="BW67" s="47"/>
      <c r="BX67" s="47"/>
      <c r="BY67" s="47"/>
      <c r="BZ67" s="47"/>
      <c r="CA67" s="47"/>
      <c r="CB67" s="48"/>
      <c r="CC67" s="36" t="s">
        <v>41</v>
      </c>
      <c r="CD67" s="36"/>
      <c r="CE67" s="36"/>
      <c r="CF67" s="36"/>
      <c r="CG67" s="36"/>
      <c r="CH67" s="36"/>
      <c r="CI67" s="36"/>
      <c r="CJ67" s="36"/>
      <c r="CK67" s="36"/>
      <c r="CL67" s="36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 t="s">
        <v>41</v>
      </c>
      <c r="CZ67" s="35"/>
      <c r="DA67" s="35"/>
      <c r="DB67" s="35"/>
      <c r="DC67" s="35"/>
      <c r="DD67" s="35"/>
      <c r="DE67" s="35"/>
      <c r="DF67" s="35"/>
      <c r="DG67" s="35"/>
      <c r="DH67" s="35"/>
      <c r="DI67" s="36" t="s">
        <v>41</v>
      </c>
      <c r="DJ67" s="36"/>
      <c r="DK67" s="36"/>
      <c r="DL67" s="36"/>
      <c r="DM67" s="36"/>
      <c r="DN67" s="36"/>
      <c r="DO67" s="36"/>
      <c r="DP67" s="36"/>
      <c r="DQ67" s="36"/>
      <c r="DR67" s="36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 t="s">
        <v>41</v>
      </c>
      <c r="EF67" s="35"/>
      <c r="EG67" s="35"/>
      <c r="EH67" s="35"/>
      <c r="EI67" s="35"/>
      <c r="EJ67" s="35"/>
      <c r="EK67" s="35"/>
      <c r="EL67" s="35"/>
      <c r="EM67" s="35"/>
      <c r="EN67" s="35"/>
      <c r="EO67" s="43" t="s">
        <v>41</v>
      </c>
      <c r="EP67" s="44"/>
      <c r="EQ67" s="44"/>
      <c r="ER67" s="44"/>
      <c r="ES67" s="44"/>
      <c r="ET67" s="44"/>
      <c r="EU67" s="44"/>
      <c r="EV67" s="44"/>
      <c r="EW67" s="44"/>
      <c r="EX67" s="45"/>
    </row>
    <row r="68" spans="1:154" s="34" customFormat="1" ht="10.5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57" t="s">
        <v>38</v>
      </c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8">
        <f>SUM(BG43+BG51+BG47+BG56+BG57+BG58+BG59+BG60+BG61+BG62)</f>
        <v>36103400</v>
      </c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2"/>
      <c r="BS68" s="50" t="s">
        <v>41</v>
      </c>
      <c r="BT68" s="51"/>
      <c r="BU68" s="51"/>
      <c r="BV68" s="51"/>
      <c r="BW68" s="51"/>
      <c r="BX68" s="51"/>
      <c r="BY68" s="51"/>
      <c r="BZ68" s="51"/>
      <c r="CA68" s="51"/>
      <c r="CB68" s="52"/>
      <c r="CC68" s="49" t="s">
        <v>41</v>
      </c>
      <c r="CD68" s="49"/>
      <c r="CE68" s="49"/>
      <c r="CF68" s="49"/>
      <c r="CG68" s="49"/>
      <c r="CH68" s="49"/>
      <c r="CI68" s="49"/>
      <c r="CJ68" s="49"/>
      <c r="CK68" s="49"/>
      <c r="CL68" s="49"/>
      <c r="CM68" s="58">
        <f>SUM(CM43+CM51+CM47+CM56+CM57+CM58+CM59+CM60+CM61+CM62)</f>
        <v>34230600</v>
      </c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2"/>
      <c r="CY68" s="59" t="s">
        <v>41</v>
      </c>
      <c r="CZ68" s="59"/>
      <c r="DA68" s="59"/>
      <c r="DB68" s="59"/>
      <c r="DC68" s="59"/>
      <c r="DD68" s="59"/>
      <c r="DE68" s="59"/>
      <c r="DF68" s="59"/>
      <c r="DG68" s="59"/>
      <c r="DH68" s="59"/>
      <c r="DI68" s="49" t="s">
        <v>41</v>
      </c>
      <c r="DJ68" s="49"/>
      <c r="DK68" s="49"/>
      <c r="DL68" s="49"/>
      <c r="DM68" s="49"/>
      <c r="DN68" s="49"/>
      <c r="DO68" s="49"/>
      <c r="DP68" s="49"/>
      <c r="DQ68" s="49"/>
      <c r="DR68" s="49"/>
      <c r="DS68" s="58">
        <f>SUM(DS43+DS51+DS47+DS56+DS57+DS58+DS59+DS60+DS61+DS62)</f>
        <v>33691700</v>
      </c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2"/>
      <c r="EE68" s="59" t="s">
        <v>41</v>
      </c>
      <c r="EF68" s="59"/>
      <c r="EG68" s="59"/>
      <c r="EH68" s="59"/>
      <c r="EI68" s="59"/>
      <c r="EJ68" s="59"/>
      <c r="EK68" s="59"/>
      <c r="EL68" s="59"/>
      <c r="EM68" s="59"/>
      <c r="EN68" s="59"/>
      <c r="EO68" s="53" t="s">
        <v>41</v>
      </c>
      <c r="EP68" s="54"/>
      <c r="EQ68" s="54"/>
      <c r="ER68" s="54"/>
      <c r="ES68" s="54"/>
      <c r="ET68" s="54"/>
      <c r="EU68" s="54"/>
      <c r="EV68" s="54"/>
      <c r="EW68" s="54"/>
      <c r="EX68" s="55"/>
    </row>
    <row r="69" ht="10.5" customHeight="1"/>
    <row r="70" s="7" customFormat="1" ht="11.25">
      <c r="A70" s="7" t="s">
        <v>69</v>
      </c>
    </row>
    <row r="71" s="7" customFormat="1" ht="11.25">
      <c r="A71" s="7" t="s">
        <v>70</v>
      </c>
    </row>
  </sheetData>
  <sheetProtection/>
  <mergeCells count="566">
    <mergeCell ref="A43:T43"/>
    <mergeCell ref="A47:T47"/>
    <mergeCell ref="A50:T50"/>
    <mergeCell ref="A56:T56"/>
    <mergeCell ref="A44:J44"/>
    <mergeCell ref="K44:T44"/>
    <mergeCell ref="A45:J45"/>
    <mergeCell ref="K45:T45"/>
    <mergeCell ref="A46:J46"/>
    <mergeCell ref="K46:T46"/>
    <mergeCell ref="BS64:CB64"/>
    <mergeCell ref="CC64:CL64"/>
    <mergeCell ref="BY15:EJ15"/>
    <mergeCell ref="BG19:BJ19"/>
    <mergeCell ref="BM19:BZ19"/>
    <mergeCell ref="CA19:CC19"/>
    <mergeCell ref="B15:BU15"/>
    <mergeCell ref="AJ16:AL16"/>
    <mergeCell ref="BV15:BX15"/>
    <mergeCell ref="CU16:CW16"/>
    <mergeCell ref="DM12:DO12"/>
    <mergeCell ref="DP12:DR12"/>
    <mergeCell ref="CK12:CN12"/>
    <mergeCell ref="CQ12:DI12"/>
    <mergeCell ref="CI5:EX5"/>
    <mergeCell ref="CI6:EX6"/>
    <mergeCell ref="DJ12:DL12"/>
    <mergeCell ref="CI10:DB10"/>
    <mergeCell ref="CI11:DB11"/>
    <mergeCell ref="DE11:EG11"/>
    <mergeCell ref="CI7:EX7"/>
    <mergeCell ref="CI8:EX8"/>
    <mergeCell ref="CI9:EX9"/>
    <mergeCell ref="DE10:EG10"/>
    <mergeCell ref="CE2:EX2"/>
    <mergeCell ref="BG28:EX28"/>
    <mergeCell ref="EL14:EX16"/>
    <mergeCell ref="CD19:CF19"/>
    <mergeCell ref="EL24:EX24"/>
    <mergeCell ref="EL22:EX22"/>
    <mergeCell ref="EL18:EX18"/>
    <mergeCell ref="EL19:EX19"/>
    <mergeCell ref="CM16:CO16"/>
    <mergeCell ref="CP16:CT16"/>
    <mergeCell ref="EL20:EX20"/>
    <mergeCell ref="EL21:EX21"/>
    <mergeCell ref="AM16:CL16"/>
    <mergeCell ref="BB19:BF19"/>
    <mergeCell ref="BK19:BL19"/>
    <mergeCell ref="CM63:CX63"/>
    <mergeCell ref="CY63:DH63"/>
    <mergeCell ref="DI63:DR63"/>
    <mergeCell ref="DS63:ED63"/>
    <mergeCell ref="AL23:DM23"/>
    <mergeCell ref="EL23:EX23"/>
    <mergeCell ref="DB29:DD29"/>
    <mergeCell ref="BG29:BU29"/>
    <mergeCell ref="CM29:DA29"/>
    <mergeCell ref="EH29:EJ29"/>
    <mergeCell ref="DS29:EG29"/>
    <mergeCell ref="EE65:EN65"/>
    <mergeCell ref="EO65:EX65"/>
    <mergeCell ref="EE66:EN66"/>
    <mergeCell ref="EO66:EX66"/>
    <mergeCell ref="EE63:EN63"/>
    <mergeCell ref="EO63:EX63"/>
    <mergeCell ref="EK29:EX29"/>
    <mergeCell ref="DI31:DR31"/>
    <mergeCell ref="BS32:CB32"/>
    <mergeCell ref="BG30:CL30"/>
    <mergeCell ref="CM30:DR30"/>
    <mergeCell ref="DS30:EX30"/>
    <mergeCell ref="A28:AP30"/>
    <mergeCell ref="AQ28:BF31"/>
    <mergeCell ref="BV29:BX29"/>
    <mergeCell ref="BY29:CL29"/>
    <mergeCell ref="DE29:DR29"/>
    <mergeCell ref="BG31:BR31"/>
    <mergeCell ref="BS31:CB31"/>
    <mergeCell ref="CC31:CL31"/>
    <mergeCell ref="CM31:CX31"/>
    <mergeCell ref="DI32:DR32"/>
    <mergeCell ref="A31:J31"/>
    <mergeCell ref="K31:T31"/>
    <mergeCell ref="U31:AG31"/>
    <mergeCell ref="AH31:AP31"/>
    <mergeCell ref="CY31:DH31"/>
    <mergeCell ref="A32:J32"/>
    <mergeCell ref="K32:T32"/>
    <mergeCell ref="U32:AG32"/>
    <mergeCell ref="AH32:AP32"/>
    <mergeCell ref="CC32:CL32"/>
    <mergeCell ref="CM32:CX32"/>
    <mergeCell ref="AQ32:BF32"/>
    <mergeCell ref="BG32:BR32"/>
    <mergeCell ref="DS32:ED32"/>
    <mergeCell ref="EE32:EN32"/>
    <mergeCell ref="EO31:EX31"/>
    <mergeCell ref="EE31:EN31"/>
    <mergeCell ref="EO32:EX32"/>
    <mergeCell ref="DS31:ED31"/>
    <mergeCell ref="BG63:BR63"/>
    <mergeCell ref="BS63:CB63"/>
    <mergeCell ref="CC63:CL63"/>
    <mergeCell ref="A63:J63"/>
    <mergeCell ref="K63:T63"/>
    <mergeCell ref="U63:AG63"/>
    <mergeCell ref="AH63:AP63"/>
    <mergeCell ref="CY32:DH32"/>
    <mergeCell ref="A65:J65"/>
    <mergeCell ref="K65:T65"/>
    <mergeCell ref="U65:AG65"/>
    <mergeCell ref="AH65:AP65"/>
    <mergeCell ref="AQ65:BF65"/>
    <mergeCell ref="BG65:BR65"/>
    <mergeCell ref="BS65:CB65"/>
    <mergeCell ref="CC65:CL65"/>
    <mergeCell ref="AQ63:BF63"/>
    <mergeCell ref="DS65:ED65"/>
    <mergeCell ref="CM65:CX65"/>
    <mergeCell ref="DS66:ED66"/>
    <mergeCell ref="A66:J66"/>
    <mergeCell ref="K66:T66"/>
    <mergeCell ref="U66:AG66"/>
    <mergeCell ref="AH66:AP66"/>
    <mergeCell ref="AQ66:BF66"/>
    <mergeCell ref="BG66:BR66"/>
    <mergeCell ref="BS66:CB66"/>
    <mergeCell ref="BS67:CB67"/>
    <mergeCell ref="CC67:CL67"/>
    <mergeCell ref="CM67:CX67"/>
    <mergeCell ref="CM66:CX66"/>
    <mergeCell ref="CY65:DH65"/>
    <mergeCell ref="DI65:DR65"/>
    <mergeCell ref="EO68:EX68"/>
    <mergeCell ref="CG19:CL19"/>
    <mergeCell ref="A26:EX26"/>
    <mergeCell ref="DS67:ED67"/>
    <mergeCell ref="EE67:EN67"/>
    <mergeCell ref="AL20:DM20"/>
    <mergeCell ref="AL21:DM21"/>
    <mergeCell ref="A67:AP67"/>
    <mergeCell ref="AQ67:BF67"/>
    <mergeCell ref="BG67:BR67"/>
    <mergeCell ref="CY68:DH68"/>
    <mergeCell ref="CY67:DH67"/>
    <mergeCell ref="DI67:DR67"/>
    <mergeCell ref="CC66:CL66"/>
    <mergeCell ref="CY66:DH66"/>
    <mergeCell ref="DI66:DR66"/>
    <mergeCell ref="DI68:DR68"/>
    <mergeCell ref="AL22:DM22"/>
    <mergeCell ref="EO67:EX67"/>
    <mergeCell ref="AQ68:BF68"/>
    <mergeCell ref="DS68:ED68"/>
    <mergeCell ref="EE68:EN68"/>
    <mergeCell ref="BG68:BR68"/>
    <mergeCell ref="BS68:CB68"/>
    <mergeCell ref="CC68:CL68"/>
    <mergeCell ref="CM68:CX68"/>
    <mergeCell ref="AQ33:BF33"/>
    <mergeCell ref="BG33:BR33"/>
    <mergeCell ref="BS33:CB33"/>
    <mergeCell ref="CC33:CL33"/>
    <mergeCell ref="CM33:CX33"/>
    <mergeCell ref="A33:J33"/>
    <mergeCell ref="K33:T33"/>
    <mergeCell ref="U33:AG33"/>
    <mergeCell ref="AH33:AP33"/>
    <mergeCell ref="EO62:EX62"/>
    <mergeCell ref="EE59:EN59"/>
    <mergeCell ref="A62:J62"/>
    <mergeCell ref="K62:T62"/>
    <mergeCell ref="U62:AG62"/>
    <mergeCell ref="AH62:AP62"/>
    <mergeCell ref="AQ62:BF62"/>
    <mergeCell ref="BG62:BR62"/>
    <mergeCell ref="BS62:CB62"/>
    <mergeCell ref="CC62:CL62"/>
    <mergeCell ref="DI59:DR59"/>
    <mergeCell ref="DS59:ED59"/>
    <mergeCell ref="DI62:DR62"/>
    <mergeCell ref="DS62:ED62"/>
    <mergeCell ref="EO33:EX33"/>
    <mergeCell ref="CY33:DH33"/>
    <mergeCell ref="DI33:DR33"/>
    <mergeCell ref="DS33:ED33"/>
    <mergeCell ref="EE33:EN33"/>
    <mergeCell ref="EE62:EN62"/>
    <mergeCell ref="CM34:CX34"/>
    <mergeCell ref="CY34:DH34"/>
    <mergeCell ref="DI34:DR34"/>
    <mergeCell ref="DS34:ED34"/>
    <mergeCell ref="EE34:EN34"/>
    <mergeCell ref="EO34:EX34"/>
    <mergeCell ref="A35:J35"/>
    <mergeCell ref="K35:T35"/>
    <mergeCell ref="U35:AG35"/>
    <mergeCell ref="AH35:AP35"/>
    <mergeCell ref="EO59:EX59"/>
    <mergeCell ref="CM62:CX62"/>
    <mergeCell ref="CY62:DH62"/>
    <mergeCell ref="CM35:CX35"/>
    <mergeCell ref="CM59:CX59"/>
    <mergeCell ref="CY59:DH59"/>
    <mergeCell ref="CY35:DH35"/>
    <mergeCell ref="DI35:DR35"/>
    <mergeCell ref="DS35:ED35"/>
    <mergeCell ref="EE35:EN35"/>
    <mergeCell ref="AQ35:BF35"/>
    <mergeCell ref="BG35:BR35"/>
    <mergeCell ref="BS35:CB35"/>
    <mergeCell ref="CC35:CL35"/>
    <mergeCell ref="EO56:EX56"/>
    <mergeCell ref="DS57:ED57"/>
    <mergeCell ref="EO35:EX35"/>
    <mergeCell ref="U56:AG56"/>
    <mergeCell ref="AH56:AP56"/>
    <mergeCell ref="AQ56:BF56"/>
    <mergeCell ref="BG56:BR56"/>
    <mergeCell ref="BS56:CB56"/>
    <mergeCell ref="CC56:CL56"/>
    <mergeCell ref="CM56:CX56"/>
    <mergeCell ref="A57:J57"/>
    <mergeCell ref="K57:T57"/>
    <mergeCell ref="U57:AG57"/>
    <mergeCell ref="AH57:AP57"/>
    <mergeCell ref="DS56:ED56"/>
    <mergeCell ref="EE56:EN56"/>
    <mergeCell ref="CY56:DH56"/>
    <mergeCell ref="DI56:DR56"/>
    <mergeCell ref="U58:AG58"/>
    <mergeCell ref="AH58:AP58"/>
    <mergeCell ref="AQ58:BF58"/>
    <mergeCell ref="BG58:BR58"/>
    <mergeCell ref="CM57:CX57"/>
    <mergeCell ref="CY57:DH57"/>
    <mergeCell ref="CC57:CL57"/>
    <mergeCell ref="AQ57:BF57"/>
    <mergeCell ref="BG57:BR57"/>
    <mergeCell ref="BS57:CB57"/>
    <mergeCell ref="EO58:EX58"/>
    <mergeCell ref="CM58:CX58"/>
    <mergeCell ref="CY58:DH58"/>
    <mergeCell ref="DI58:DR58"/>
    <mergeCell ref="DS58:ED58"/>
    <mergeCell ref="EE57:EN57"/>
    <mergeCell ref="EO57:EX57"/>
    <mergeCell ref="DI57:DR57"/>
    <mergeCell ref="AQ42:BF42"/>
    <mergeCell ref="BG42:BR42"/>
    <mergeCell ref="BS42:CB42"/>
    <mergeCell ref="CC42:CL42"/>
    <mergeCell ref="AH42:AP42"/>
    <mergeCell ref="EE58:EN58"/>
    <mergeCell ref="BS58:CB58"/>
    <mergeCell ref="CC58:CL58"/>
    <mergeCell ref="CM43:CX43"/>
    <mergeCell ref="CY43:DH43"/>
    <mergeCell ref="CM42:CX42"/>
    <mergeCell ref="CY42:DH42"/>
    <mergeCell ref="DI42:DR42"/>
    <mergeCell ref="DS42:ED42"/>
    <mergeCell ref="U43:AG43"/>
    <mergeCell ref="AH43:AP43"/>
    <mergeCell ref="AQ43:BF43"/>
    <mergeCell ref="BG43:BR43"/>
    <mergeCell ref="BS43:CB43"/>
    <mergeCell ref="CC43:CL43"/>
    <mergeCell ref="DI43:DR43"/>
    <mergeCell ref="DS43:ED43"/>
    <mergeCell ref="EE43:EN43"/>
    <mergeCell ref="EO43:EX43"/>
    <mergeCell ref="EE42:EN42"/>
    <mergeCell ref="EO42:EX42"/>
    <mergeCell ref="EE44:EN44"/>
    <mergeCell ref="EO44:EX44"/>
    <mergeCell ref="BS44:CB44"/>
    <mergeCell ref="CC44:CL44"/>
    <mergeCell ref="CM44:CX44"/>
    <mergeCell ref="CY44:DH44"/>
    <mergeCell ref="U45:AG45"/>
    <mergeCell ref="AH45:AP45"/>
    <mergeCell ref="AQ45:BF45"/>
    <mergeCell ref="BG45:BR45"/>
    <mergeCell ref="DI44:DR44"/>
    <mergeCell ref="DS44:ED44"/>
    <mergeCell ref="U44:AG44"/>
    <mergeCell ref="AH44:AP44"/>
    <mergeCell ref="AQ44:BF44"/>
    <mergeCell ref="BG44:BR44"/>
    <mergeCell ref="DI45:DR45"/>
    <mergeCell ref="DS45:ED45"/>
    <mergeCell ref="EE45:EN45"/>
    <mergeCell ref="EO45:EX45"/>
    <mergeCell ref="BS45:CB45"/>
    <mergeCell ref="CC45:CL45"/>
    <mergeCell ref="CM45:CX45"/>
    <mergeCell ref="CY45:DH45"/>
    <mergeCell ref="EE46:EN46"/>
    <mergeCell ref="EO46:EX46"/>
    <mergeCell ref="BS46:CB46"/>
    <mergeCell ref="CC46:CL46"/>
    <mergeCell ref="CM46:CX46"/>
    <mergeCell ref="CY46:DH46"/>
    <mergeCell ref="U47:AG47"/>
    <mergeCell ref="AH47:AP47"/>
    <mergeCell ref="AQ47:BF47"/>
    <mergeCell ref="BG47:BR47"/>
    <mergeCell ref="DI46:DR46"/>
    <mergeCell ref="DS46:ED46"/>
    <mergeCell ref="U46:AG46"/>
    <mergeCell ref="AH46:AP46"/>
    <mergeCell ref="AQ46:BF46"/>
    <mergeCell ref="BG46:BR46"/>
    <mergeCell ref="DI47:DR47"/>
    <mergeCell ref="DS47:ED47"/>
    <mergeCell ref="EE47:EN47"/>
    <mergeCell ref="EO47:EX47"/>
    <mergeCell ref="BS47:CB47"/>
    <mergeCell ref="CC47:CL47"/>
    <mergeCell ref="CM47:CX47"/>
    <mergeCell ref="CY47:DH47"/>
    <mergeCell ref="AQ48:BF48"/>
    <mergeCell ref="BG48:BR48"/>
    <mergeCell ref="BS48:CB48"/>
    <mergeCell ref="CC48:CL48"/>
    <mergeCell ref="A48:J48"/>
    <mergeCell ref="K48:T48"/>
    <mergeCell ref="U48:AG48"/>
    <mergeCell ref="AH48:AP48"/>
    <mergeCell ref="BS49:CB49"/>
    <mergeCell ref="CC49:CL49"/>
    <mergeCell ref="CM48:CX48"/>
    <mergeCell ref="CY48:DH48"/>
    <mergeCell ref="DI48:DR48"/>
    <mergeCell ref="DS48:ED48"/>
    <mergeCell ref="A49:J49"/>
    <mergeCell ref="K49:T49"/>
    <mergeCell ref="U49:AG49"/>
    <mergeCell ref="AH49:AP49"/>
    <mergeCell ref="AQ49:BF49"/>
    <mergeCell ref="BG49:BR49"/>
    <mergeCell ref="CM49:CX49"/>
    <mergeCell ref="CY49:DH49"/>
    <mergeCell ref="DI49:DR49"/>
    <mergeCell ref="DS49:ED49"/>
    <mergeCell ref="EE48:EN48"/>
    <mergeCell ref="EO48:EX48"/>
    <mergeCell ref="EE50:EN50"/>
    <mergeCell ref="EO50:EX50"/>
    <mergeCell ref="EE49:EN49"/>
    <mergeCell ref="EO49:EX49"/>
    <mergeCell ref="U50:AG50"/>
    <mergeCell ref="AH50:AP50"/>
    <mergeCell ref="AQ50:BF50"/>
    <mergeCell ref="BG50:BR50"/>
    <mergeCell ref="BS50:CB50"/>
    <mergeCell ref="CC50:CL50"/>
    <mergeCell ref="A51:J51"/>
    <mergeCell ref="K51:T51"/>
    <mergeCell ref="U51:AG51"/>
    <mergeCell ref="AH51:AP51"/>
    <mergeCell ref="DI50:DR50"/>
    <mergeCell ref="DS50:ED50"/>
    <mergeCell ref="CM50:CX50"/>
    <mergeCell ref="CY50:DH50"/>
    <mergeCell ref="CM51:CX51"/>
    <mergeCell ref="CY51:DH51"/>
    <mergeCell ref="DI51:DR51"/>
    <mergeCell ref="DS51:ED51"/>
    <mergeCell ref="AQ51:BF51"/>
    <mergeCell ref="BG51:BR51"/>
    <mergeCell ref="BS51:CB51"/>
    <mergeCell ref="CC51:CL51"/>
    <mergeCell ref="EE51:EN51"/>
    <mergeCell ref="EO51:EX51"/>
    <mergeCell ref="A52:J52"/>
    <mergeCell ref="K52:T52"/>
    <mergeCell ref="U52:AG52"/>
    <mergeCell ref="AH52:AP52"/>
    <mergeCell ref="AQ52:BF52"/>
    <mergeCell ref="BG52:BR52"/>
    <mergeCell ref="BS52:CB52"/>
    <mergeCell ref="CC52:CL52"/>
    <mergeCell ref="BS53:CB53"/>
    <mergeCell ref="CC53:CL53"/>
    <mergeCell ref="CM52:CX52"/>
    <mergeCell ref="CY52:DH52"/>
    <mergeCell ref="DI52:DR52"/>
    <mergeCell ref="DS52:ED52"/>
    <mergeCell ref="A53:J53"/>
    <mergeCell ref="K53:T53"/>
    <mergeCell ref="U53:AG53"/>
    <mergeCell ref="AH53:AP53"/>
    <mergeCell ref="AQ53:BF53"/>
    <mergeCell ref="BG53:BR53"/>
    <mergeCell ref="CM53:CX53"/>
    <mergeCell ref="CY53:DH53"/>
    <mergeCell ref="DI53:DR53"/>
    <mergeCell ref="DS53:ED53"/>
    <mergeCell ref="EE52:EN52"/>
    <mergeCell ref="EO52:EX52"/>
    <mergeCell ref="EE53:EN53"/>
    <mergeCell ref="EO53:EX53"/>
    <mergeCell ref="A54:J54"/>
    <mergeCell ref="K54:T54"/>
    <mergeCell ref="U54:AG54"/>
    <mergeCell ref="AH54:AP54"/>
    <mergeCell ref="AQ54:BF54"/>
    <mergeCell ref="BG54:BR54"/>
    <mergeCell ref="BS54:CB54"/>
    <mergeCell ref="CC54:CL54"/>
    <mergeCell ref="EO54:EX54"/>
    <mergeCell ref="A55:J55"/>
    <mergeCell ref="K55:T55"/>
    <mergeCell ref="U55:AG55"/>
    <mergeCell ref="AH55:AP55"/>
    <mergeCell ref="AQ55:BF55"/>
    <mergeCell ref="BG55:BR55"/>
    <mergeCell ref="BS55:CB55"/>
    <mergeCell ref="CC55:CL55"/>
    <mergeCell ref="CM54:CX54"/>
    <mergeCell ref="CY55:DH55"/>
    <mergeCell ref="DI55:DR55"/>
    <mergeCell ref="DS55:ED55"/>
    <mergeCell ref="EE54:EN54"/>
    <mergeCell ref="CY54:DH54"/>
    <mergeCell ref="DI54:DR54"/>
    <mergeCell ref="DS54:ED54"/>
    <mergeCell ref="CC37:CL37"/>
    <mergeCell ref="CM36:CX36"/>
    <mergeCell ref="CY36:DH36"/>
    <mergeCell ref="DI36:DR36"/>
    <mergeCell ref="DS36:ED36"/>
    <mergeCell ref="AQ36:BF36"/>
    <mergeCell ref="BG36:BR36"/>
    <mergeCell ref="BS36:CB36"/>
    <mergeCell ref="CC36:CL36"/>
    <mergeCell ref="A37:J37"/>
    <mergeCell ref="K37:T37"/>
    <mergeCell ref="U37:AG37"/>
    <mergeCell ref="AH37:AP37"/>
    <mergeCell ref="AQ37:BF37"/>
    <mergeCell ref="BG37:BR37"/>
    <mergeCell ref="CM37:CX37"/>
    <mergeCell ref="CY37:DH37"/>
    <mergeCell ref="DI37:DR37"/>
    <mergeCell ref="DS37:ED37"/>
    <mergeCell ref="EE36:EN36"/>
    <mergeCell ref="EO36:EX36"/>
    <mergeCell ref="EE37:EN37"/>
    <mergeCell ref="EO37:EX37"/>
    <mergeCell ref="A38:J38"/>
    <mergeCell ref="K38:T38"/>
    <mergeCell ref="U38:AG38"/>
    <mergeCell ref="AH38:AP38"/>
    <mergeCell ref="AQ38:BF38"/>
    <mergeCell ref="BG38:BR38"/>
    <mergeCell ref="BS38:CB38"/>
    <mergeCell ref="CC38:CL38"/>
    <mergeCell ref="EO38:EX38"/>
    <mergeCell ref="A39:J39"/>
    <mergeCell ref="K39:T39"/>
    <mergeCell ref="U39:AG39"/>
    <mergeCell ref="AH39:AP39"/>
    <mergeCell ref="AQ39:BF39"/>
    <mergeCell ref="BG39:BR39"/>
    <mergeCell ref="BS39:CB39"/>
    <mergeCell ref="CC39:CL39"/>
    <mergeCell ref="CM38:CX38"/>
    <mergeCell ref="CC40:CL40"/>
    <mergeCell ref="CM39:CX39"/>
    <mergeCell ref="CY39:DH39"/>
    <mergeCell ref="DI39:DR39"/>
    <mergeCell ref="DS39:ED39"/>
    <mergeCell ref="EE38:EN38"/>
    <mergeCell ref="CY38:DH38"/>
    <mergeCell ref="DI38:DR38"/>
    <mergeCell ref="DS38:ED38"/>
    <mergeCell ref="A40:J40"/>
    <mergeCell ref="K40:T40"/>
    <mergeCell ref="U40:AG40"/>
    <mergeCell ref="AH40:AP40"/>
    <mergeCell ref="AQ40:BF40"/>
    <mergeCell ref="BG40:BR40"/>
    <mergeCell ref="CM40:CX40"/>
    <mergeCell ref="CY40:DH40"/>
    <mergeCell ref="DI40:DR40"/>
    <mergeCell ref="DS40:ED40"/>
    <mergeCell ref="EE39:EN39"/>
    <mergeCell ref="EO39:EX39"/>
    <mergeCell ref="EE40:EN40"/>
    <mergeCell ref="EO40:EX40"/>
    <mergeCell ref="A41:J41"/>
    <mergeCell ref="K41:T41"/>
    <mergeCell ref="U41:AG41"/>
    <mergeCell ref="AH41:AP41"/>
    <mergeCell ref="AQ41:BF41"/>
    <mergeCell ref="BG41:BR41"/>
    <mergeCell ref="BS41:CB41"/>
    <mergeCell ref="CC41:CL41"/>
    <mergeCell ref="CC59:CL59"/>
    <mergeCell ref="EE41:EN41"/>
    <mergeCell ref="EO41:EX41"/>
    <mergeCell ref="CM41:CX41"/>
    <mergeCell ref="CY41:DH41"/>
    <mergeCell ref="DI41:DR41"/>
    <mergeCell ref="DS41:ED41"/>
    <mergeCell ref="EE55:EN55"/>
    <mergeCell ref="EO55:EX55"/>
    <mergeCell ref="CM55:CX55"/>
    <mergeCell ref="K34:T34"/>
    <mergeCell ref="BS59:CB59"/>
    <mergeCell ref="BG59:BR59"/>
    <mergeCell ref="AQ59:BF59"/>
    <mergeCell ref="AH59:AP59"/>
    <mergeCell ref="K36:T36"/>
    <mergeCell ref="U36:AG36"/>
    <mergeCell ref="AH36:AP36"/>
    <mergeCell ref="BS40:CB40"/>
    <mergeCell ref="BS37:CB37"/>
    <mergeCell ref="K42:T42"/>
    <mergeCell ref="U42:AG42"/>
    <mergeCell ref="A58:J58"/>
    <mergeCell ref="K58:T58"/>
    <mergeCell ref="CC34:CL34"/>
    <mergeCell ref="BS34:CB34"/>
    <mergeCell ref="BG34:BR34"/>
    <mergeCell ref="AQ34:BF34"/>
    <mergeCell ref="AH34:AP34"/>
    <mergeCell ref="U34:AG34"/>
    <mergeCell ref="A60:J60"/>
    <mergeCell ref="K60:T60"/>
    <mergeCell ref="U60:AG60"/>
    <mergeCell ref="AH60:AP60"/>
    <mergeCell ref="A34:J34"/>
    <mergeCell ref="U59:AG59"/>
    <mergeCell ref="K59:T59"/>
    <mergeCell ref="A59:J59"/>
    <mergeCell ref="A36:J36"/>
    <mergeCell ref="A42:J42"/>
    <mergeCell ref="CM60:CX60"/>
    <mergeCell ref="CY60:DH60"/>
    <mergeCell ref="DI60:DR60"/>
    <mergeCell ref="DS60:ED60"/>
    <mergeCell ref="AQ60:BF60"/>
    <mergeCell ref="BG60:BR60"/>
    <mergeCell ref="BS60:CB60"/>
    <mergeCell ref="CC60:CL60"/>
    <mergeCell ref="EE60:EN60"/>
    <mergeCell ref="EO60:EX60"/>
    <mergeCell ref="A61:J61"/>
    <mergeCell ref="K61:T61"/>
    <mergeCell ref="U61:AG61"/>
    <mergeCell ref="AH61:AP61"/>
    <mergeCell ref="AQ61:BF61"/>
    <mergeCell ref="BG61:BR61"/>
    <mergeCell ref="BS61:CB61"/>
    <mergeCell ref="CC61:CL61"/>
    <mergeCell ref="EE61:EN61"/>
    <mergeCell ref="EO61:EX61"/>
    <mergeCell ref="CM61:CX61"/>
    <mergeCell ref="CY61:DH61"/>
    <mergeCell ref="DI61:DR61"/>
    <mergeCell ref="DS61:ED61"/>
  </mergeCells>
  <printOptions/>
  <pageMargins left="0.7874015748031497" right="0.7874015748031497" top="0.7874015748031497" bottom="0.31496062992125984" header="0.1968503937007874" footer="0.1968503937007874"/>
  <pageSetup fitToHeight="2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26"/>
  <sheetViews>
    <sheetView view="pageBreakPreview" zoomScaleSheetLayoutView="100" zoomScalePageLayoutView="0" workbookViewId="0" topLeftCell="A1">
      <selection activeCell="EI18" sqref="EI18:FJ18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61" t="s">
        <v>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</row>
    <row r="4" spans="1:166" s="21" customFormat="1" ht="19.5" customHeight="1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83" t="s">
        <v>56</v>
      </c>
      <c r="V4" s="84"/>
      <c r="W4" s="84"/>
      <c r="X4" s="84"/>
      <c r="Y4" s="84"/>
      <c r="Z4" s="84"/>
      <c r="AA4" s="84"/>
      <c r="AB4" s="84"/>
      <c r="AC4" s="85"/>
      <c r="AD4" s="84" t="s">
        <v>35</v>
      </c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5"/>
      <c r="BQ4" s="83" t="s">
        <v>37</v>
      </c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5"/>
      <c r="CE4" s="46" t="s">
        <v>40</v>
      </c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</row>
    <row r="5" spans="1:166" s="21" customFormat="1" ht="19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86"/>
      <c r="V5" s="87"/>
      <c r="W5" s="87"/>
      <c r="X5" s="87"/>
      <c r="Y5" s="87"/>
      <c r="Z5" s="87"/>
      <c r="AA5" s="87"/>
      <c r="AB5" s="87"/>
      <c r="AC5" s="88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8"/>
      <c r="BQ5" s="86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95" t="s">
        <v>48</v>
      </c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2" t="s">
        <v>82</v>
      </c>
      <c r="CS5" s="92"/>
      <c r="CT5" s="92"/>
      <c r="CU5" s="93" t="s">
        <v>28</v>
      </c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4"/>
      <c r="DG5" s="95" t="s">
        <v>48</v>
      </c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2" t="s">
        <v>84</v>
      </c>
      <c r="DU5" s="92"/>
      <c r="DV5" s="92"/>
      <c r="DW5" s="93" t="s">
        <v>28</v>
      </c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4"/>
      <c r="EI5" s="95" t="s">
        <v>48</v>
      </c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2" t="s">
        <v>85</v>
      </c>
      <c r="EW5" s="92"/>
      <c r="EX5" s="92"/>
      <c r="EY5" s="93" t="s">
        <v>28</v>
      </c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</row>
    <row r="6" spans="1:166" s="21" customFormat="1" ht="19.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86"/>
      <c r="V6" s="87"/>
      <c r="W6" s="87"/>
      <c r="X6" s="87"/>
      <c r="Y6" s="87"/>
      <c r="Z6" s="87"/>
      <c r="AA6" s="87"/>
      <c r="AB6" s="87"/>
      <c r="AC6" s="88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1"/>
      <c r="BQ6" s="86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8"/>
      <c r="CE6" s="80" t="s">
        <v>45</v>
      </c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2"/>
      <c r="DG6" s="80" t="s">
        <v>46</v>
      </c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2"/>
      <c r="EI6" s="80" t="s">
        <v>47</v>
      </c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</row>
    <row r="7" spans="1:166" s="21" customFormat="1" ht="37.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89"/>
      <c r="V7" s="90"/>
      <c r="W7" s="90"/>
      <c r="X7" s="90"/>
      <c r="Y7" s="90"/>
      <c r="Z7" s="90"/>
      <c r="AA7" s="90"/>
      <c r="AB7" s="90"/>
      <c r="AC7" s="91"/>
      <c r="AD7" s="77" t="s">
        <v>29</v>
      </c>
      <c r="AE7" s="77"/>
      <c r="AF7" s="77"/>
      <c r="AG7" s="77"/>
      <c r="AH7" s="77"/>
      <c r="AI7" s="77"/>
      <c r="AJ7" s="77"/>
      <c r="AK7" s="77"/>
      <c r="AL7" s="78"/>
      <c r="AM7" s="79" t="s">
        <v>30</v>
      </c>
      <c r="AN7" s="77"/>
      <c r="AO7" s="77"/>
      <c r="AP7" s="77"/>
      <c r="AQ7" s="77"/>
      <c r="AR7" s="77"/>
      <c r="AS7" s="77"/>
      <c r="AT7" s="77"/>
      <c r="AU7" s="78"/>
      <c r="AV7" s="79" t="s">
        <v>74</v>
      </c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8"/>
      <c r="BH7" s="79" t="s">
        <v>36</v>
      </c>
      <c r="BI7" s="77"/>
      <c r="BJ7" s="77"/>
      <c r="BK7" s="77"/>
      <c r="BL7" s="77"/>
      <c r="BM7" s="77"/>
      <c r="BN7" s="77"/>
      <c r="BO7" s="77"/>
      <c r="BP7" s="78"/>
      <c r="BQ7" s="89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1"/>
      <c r="CE7" s="79" t="s">
        <v>42</v>
      </c>
      <c r="CF7" s="77"/>
      <c r="CG7" s="77"/>
      <c r="CH7" s="77"/>
      <c r="CI7" s="77"/>
      <c r="CJ7" s="77"/>
      <c r="CK7" s="77"/>
      <c r="CL7" s="77"/>
      <c r="CM7" s="77"/>
      <c r="CN7" s="77"/>
      <c r="CO7" s="78"/>
      <c r="CP7" s="79" t="s">
        <v>1</v>
      </c>
      <c r="CQ7" s="77"/>
      <c r="CR7" s="77"/>
      <c r="CS7" s="77"/>
      <c r="CT7" s="77"/>
      <c r="CU7" s="77"/>
      <c r="CV7" s="77"/>
      <c r="CW7" s="78"/>
      <c r="CX7" s="77" t="s">
        <v>73</v>
      </c>
      <c r="CY7" s="77"/>
      <c r="CZ7" s="77"/>
      <c r="DA7" s="77"/>
      <c r="DB7" s="77"/>
      <c r="DC7" s="77"/>
      <c r="DD7" s="77"/>
      <c r="DE7" s="77"/>
      <c r="DF7" s="77"/>
      <c r="DG7" s="79" t="s">
        <v>42</v>
      </c>
      <c r="DH7" s="77"/>
      <c r="DI7" s="77"/>
      <c r="DJ7" s="77"/>
      <c r="DK7" s="77"/>
      <c r="DL7" s="77"/>
      <c r="DM7" s="77"/>
      <c r="DN7" s="77"/>
      <c r="DO7" s="77"/>
      <c r="DP7" s="77"/>
      <c r="DQ7" s="78"/>
      <c r="DR7" s="79" t="s">
        <v>1</v>
      </c>
      <c r="DS7" s="77"/>
      <c r="DT7" s="77"/>
      <c r="DU7" s="77"/>
      <c r="DV7" s="77"/>
      <c r="DW7" s="77"/>
      <c r="DX7" s="77"/>
      <c r="DY7" s="78"/>
      <c r="DZ7" s="77" t="s">
        <v>73</v>
      </c>
      <c r="EA7" s="77"/>
      <c r="EB7" s="77"/>
      <c r="EC7" s="77"/>
      <c r="ED7" s="77"/>
      <c r="EE7" s="77"/>
      <c r="EF7" s="77"/>
      <c r="EG7" s="77"/>
      <c r="EH7" s="77"/>
      <c r="EI7" s="79" t="s">
        <v>42</v>
      </c>
      <c r="EJ7" s="77"/>
      <c r="EK7" s="77"/>
      <c r="EL7" s="77"/>
      <c r="EM7" s="77"/>
      <c r="EN7" s="77"/>
      <c r="EO7" s="77"/>
      <c r="EP7" s="77"/>
      <c r="EQ7" s="77"/>
      <c r="ER7" s="77"/>
      <c r="ES7" s="78"/>
      <c r="ET7" s="79" t="s">
        <v>1</v>
      </c>
      <c r="EU7" s="77"/>
      <c r="EV7" s="77"/>
      <c r="EW7" s="77"/>
      <c r="EX7" s="77"/>
      <c r="EY7" s="77"/>
      <c r="EZ7" s="77"/>
      <c r="FA7" s="78"/>
      <c r="FB7" s="77" t="s">
        <v>73</v>
      </c>
      <c r="FC7" s="77"/>
      <c r="FD7" s="77"/>
      <c r="FE7" s="77"/>
      <c r="FF7" s="77"/>
      <c r="FG7" s="77"/>
      <c r="FH7" s="77"/>
      <c r="FI7" s="77"/>
      <c r="FJ7" s="77"/>
    </row>
    <row r="8" spans="1:166" s="21" customFormat="1" ht="12" thickBot="1">
      <c r="A8" s="153">
        <v>1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4"/>
      <c r="U8" s="141">
        <v>2</v>
      </c>
      <c r="V8" s="139"/>
      <c r="W8" s="139"/>
      <c r="X8" s="139"/>
      <c r="Y8" s="139"/>
      <c r="Z8" s="139"/>
      <c r="AA8" s="139"/>
      <c r="AB8" s="139"/>
      <c r="AC8" s="140"/>
      <c r="AD8" s="139">
        <v>3</v>
      </c>
      <c r="AE8" s="139"/>
      <c r="AF8" s="139"/>
      <c r="AG8" s="139"/>
      <c r="AH8" s="139"/>
      <c r="AI8" s="139"/>
      <c r="AJ8" s="139"/>
      <c r="AK8" s="139"/>
      <c r="AL8" s="140"/>
      <c r="AM8" s="141">
        <v>4</v>
      </c>
      <c r="AN8" s="139"/>
      <c r="AO8" s="139"/>
      <c r="AP8" s="139"/>
      <c r="AQ8" s="139"/>
      <c r="AR8" s="139"/>
      <c r="AS8" s="139"/>
      <c r="AT8" s="139"/>
      <c r="AU8" s="140"/>
      <c r="AV8" s="141">
        <v>5</v>
      </c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40"/>
      <c r="BH8" s="141">
        <v>6</v>
      </c>
      <c r="BI8" s="139"/>
      <c r="BJ8" s="139"/>
      <c r="BK8" s="139"/>
      <c r="BL8" s="139"/>
      <c r="BM8" s="139"/>
      <c r="BN8" s="139"/>
      <c r="BO8" s="139"/>
      <c r="BP8" s="140"/>
      <c r="BQ8" s="69">
        <v>7</v>
      </c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1"/>
      <c r="CE8" s="69">
        <v>8</v>
      </c>
      <c r="CF8" s="70"/>
      <c r="CG8" s="70"/>
      <c r="CH8" s="70"/>
      <c r="CI8" s="70"/>
      <c r="CJ8" s="70"/>
      <c r="CK8" s="70"/>
      <c r="CL8" s="70"/>
      <c r="CM8" s="70"/>
      <c r="CN8" s="70"/>
      <c r="CO8" s="71"/>
      <c r="CP8" s="141">
        <v>9</v>
      </c>
      <c r="CQ8" s="139"/>
      <c r="CR8" s="139"/>
      <c r="CS8" s="139"/>
      <c r="CT8" s="139"/>
      <c r="CU8" s="139"/>
      <c r="CV8" s="139"/>
      <c r="CW8" s="140"/>
      <c r="CX8" s="139">
        <v>10</v>
      </c>
      <c r="CY8" s="139"/>
      <c r="CZ8" s="139"/>
      <c r="DA8" s="139"/>
      <c r="DB8" s="139"/>
      <c r="DC8" s="139"/>
      <c r="DD8" s="139"/>
      <c r="DE8" s="139"/>
      <c r="DF8" s="139"/>
      <c r="DG8" s="69">
        <v>11</v>
      </c>
      <c r="DH8" s="70"/>
      <c r="DI8" s="70"/>
      <c r="DJ8" s="70"/>
      <c r="DK8" s="70"/>
      <c r="DL8" s="70"/>
      <c r="DM8" s="70"/>
      <c r="DN8" s="70"/>
      <c r="DO8" s="70"/>
      <c r="DP8" s="70"/>
      <c r="DQ8" s="71"/>
      <c r="DR8" s="141">
        <v>12</v>
      </c>
      <c r="DS8" s="139"/>
      <c r="DT8" s="139"/>
      <c r="DU8" s="139"/>
      <c r="DV8" s="139"/>
      <c r="DW8" s="139"/>
      <c r="DX8" s="139"/>
      <c r="DY8" s="140"/>
      <c r="DZ8" s="139">
        <v>13</v>
      </c>
      <c r="EA8" s="139"/>
      <c r="EB8" s="139"/>
      <c r="EC8" s="139"/>
      <c r="ED8" s="139"/>
      <c r="EE8" s="139"/>
      <c r="EF8" s="139"/>
      <c r="EG8" s="139"/>
      <c r="EH8" s="139"/>
      <c r="EI8" s="69">
        <v>14</v>
      </c>
      <c r="EJ8" s="70"/>
      <c r="EK8" s="70"/>
      <c r="EL8" s="70"/>
      <c r="EM8" s="70"/>
      <c r="EN8" s="70"/>
      <c r="EO8" s="70"/>
      <c r="EP8" s="70"/>
      <c r="EQ8" s="70"/>
      <c r="ER8" s="70"/>
      <c r="ES8" s="71"/>
      <c r="ET8" s="141">
        <v>15</v>
      </c>
      <c r="EU8" s="139"/>
      <c r="EV8" s="139"/>
      <c r="EW8" s="139"/>
      <c r="EX8" s="139"/>
      <c r="EY8" s="139"/>
      <c r="EZ8" s="139"/>
      <c r="FA8" s="140"/>
      <c r="FB8" s="139">
        <v>16</v>
      </c>
      <c r="FC8" s="139"/>
      <c r="FD8" s="139"/>
      <c r="FE8" s="139"/>
      <c r="FF8" s="139"/>
      <c r="FG8" s="139"/>
      <c r="FH8" s="139"/>
      <c r="FI8" s="139"/>
      <c r="FJ8" s="139"/>
    </row>
    <row r="9" spans="1:166" s="22" customFormat="1" ht="12.7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9"/>
      <c r="U9" s="150"/>
      <c r="V9" s="75"/>
      <c r="W9" s="75"/>
      <c r="X9" s="75"/>
      <c r="Y9" s="75"/>
      <c r="Z9" s="75"/>
      <c r="AA9" s="75"/>
      <c r="AB9" s="75"/>
      <c r="AC9" s="75"/>
      <c r="AD9" s="151"/>
      <c r="AE9" s="75"/>
      <c r="AF9" s="75"/>
      <c r="AG9" s="75"/>
      <c r="AH9" s="75"/>
      <c r="AI9" s="75"/>
      <c r="AJ9" s="75"/>
      <c r="AK9" s="75"/>
      <c r="AL9" s="76"/>
      <c r="AM9" s="151"/>
      <c r="AN9" s="75"/>
      <c r="AO9" s="75"/>
      <c r="AP9" s="75"/>
      <c r="AQ9" s="75"/>
      <c r="AR9" s="75"/>
      <c r="AS9" s="75"/>
      <c r="AT9" s="75"/>
      <c r="AU9" s="76"/>
      <c r="AV9" s="151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6"/>
      <c r="BH9" s="151"/>
      <c r="BI9" s="75"/>
      <c r="BJ9" s="75"/>
      <c r="BK9" s="75"/>
      <c r="BL9" s="75"/>
      <c r="BM9" s="75"/>
      <c r="BN9" s="75"/>
      <c r="BO9" s="75"/>
      <c r="BP9" s="76"/>
      <c r="BQ9" s="151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6"/>
      <c r="CE9" s="72"/>
      <c r="CF9" s="73"/>
      <c r="CG9" s="73"/>
      <c r="CH9" s="73"/>
      <c r="CI9" s="73"/>
      <c r="CJ9" s="73"/>
      <c r="CK9" s="73"/>
      <c r="CL9" s="73"/>
      <c r="CM9" s="73"/>
      <c r="CN9" s="73"/>
      <c r="CO9" s="74"/>
      <c r="CP9" s="72"/>
      <c r="CQ9" s="73"/>
      <c r="CR9" s="73"/>
      <c r="CS9" s="73"/>
      <c r="CT9" s="73"/>
      <c r="CU9" s="73"/>
      <c r="CV9" s="73"/>
      <c r="CW9" s="74"/>
      <c r="CX9" s="75"/>
      <c r="CY9" s="75"/>
      <c r="CZ9" s="75"/>
      <c r="DA9" s="75"/>
      <c r="DB9" s="75"/>
      <c r="DC9" s="75"/>
      <c r="DD9" s="75"/>
      <c r="DE9" s="75"/>
      <c r="DF9" s="76"/>
      <c r="DG9" s="72"/>
      <c r="DH9" s="73"/>
      <c r="DI9" s="73"/>
      <c r="DJ9" s="73"/>
      <c r="DK9" s="73"/>
      <c r="DL9" s="73"/>
      <c r="DM9" s="73"/>
      <c r="DN9" s="73"/>
      <c r="DO9" s="73"/>
      <c r="DP9" s="73"/>
      <c r="DQ9" s="74"/>
      <c r="DR9" s="72"/>
      <c r="DS9" s="73"/>
      <c r="DT9" s="73"/>
      <c r="DU9" s="73"/>
      <c r="DV9" s="73"/>
      <c r="DW9" s="73"/>
      <c r="DX9" s="73"/>
      <c r="DY9" s="74"/>
      <c r="DZ9" s="75"/>
      <c r="EA9" s="75"/>
      <c r="EB9" s="75"/>
      <c r="EC9" s="75"/>
      <c r="ED9" s="75"/>
      <c r="EE9" s="75"/>
      <c r="EF9" s="75"/>
      <c r="EG9" s="75"/>
      <c r="EH9" s="76"/>
      <c r="EI9" s="72"/>
      <c r="EJ9" s="73"/>
      <c r="EK9" s="73"/>
      <c r="EL9" s="73"/>
      <c r="EM9" s="73"/>
      <c r="EN9" s="73"/>
      <c r="EO9" s="73"/>
      <c r="EP9" s="73"/>
      <c r="EQ9" s="73"/>
      <c r="ER9" s="73"/>
      <c r="ES9" s="74"/>
      <c r="ET9" s="72"/>
      <c r="EU9" s="73"/>
      <c r="EV9" s="73"/>
      <c r="EW9" s="73"/>
      <c r="EX9" s="73"/>
      <c r="EY9" s="73"/>
      <c r="EZ9" s="73"/>
      <c r="FA9" s="74"/>
      <c r="FB9" s="151"/>
      <c r="FC9" s="75"/>
      <c r="FD9" s="75"/>
      <c r="FE9" s="75"/>
      <c r="FF9" s="75"/>
      <c r="FG9" s="75"/>
      <c r="FH9" s="75"/>
      <c r="FI9" s="75"/>
      <c r="FJ9" s="152"/>
    </row>
    <row r="10" spans="1:166" s="22" customFormat="1" ht="12.75" customHeight="1" thickBo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  <c r="U10" s="65"/>
      <c r="V10" s="66"/>
      <c r="W10" s="66"/>
      <c r="X10" s="66"/>
      <c r="Y10" s="66"/>
      <c r="Z10" s="66"/>
      <c r="AA10" s="66"/>
      <c r="AB10" s="66"/>
      <c r="AC10" s="66"/>
      <c r="AD10" s="43"/>
      <c r="AE10" s="44"/>
      <c r="AF10" s="44"/>
      <c r="AG10" s="44"/>
      <c r="AH10" s="44"/>
      <c r="AI10" s="44"/>
      <c r="AJ10" s="44"/>
      <c r="AK10" s="44"/>
      <c r="AL10" s="45"/>
      <c r="AM10" s="43"/>
      <c r="AN10" s="44"/>
      <c r="AO10" s="44"/>
      <c r="AP10" s="44"/>
      <c r="AQ10" s="44"/>
      <c r="AR10" s="44"/>
      <c r="AS10" s="44"/>
      <c r="AT10" s="44"/>
      <c r="AU10" s="45"/>
      <c r="AV10" s="43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5"/>
      <c r="BH10" s="43"/>
      <c r="BI10" s="44"/>
      <c r="BJ10" s="44"/>
      <c r="BK10" s="44"/>
      <c r="BL10" s="44"/>
      <c r="BM10" s="44"/>
      <c r="BN10" s="44"/>
      <c r="BO10" s="44"/>
      <c r="BP10" s="45"/>
      <c r="BQ10" s="43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5"/>
      <c r="CE10" s="46"/>
      <c r="CF10" s="47"/>
      <c r="CG10" s="47"/>
      <c r="CH10" s="47"/>
      <c r="CI10" s="47"/>
      <c r="CJ10" s="47"/>
      <c r="CK10" s="47"/>
      <c r="CL10" s="47"/>
      <c r="CM10" s="47"/>
      <c r="CN10" s="47"/>
      <c r="CO10" s="48"/>
      <c r="CP10" s="46"/>
      <c r="CQ10" s="47"/>
      <c r="CR10" s="47"/>
      <c r="CS10" s="47"/>
      <c r="CT10" s="47"/>
      <c r="CU10" s="47"/>
      <c r="CV10" s="47"/>
      <c r="CW10" s="48"/>
      <c r="CX10" s="44"/>
      <c r="CY10" s="44"/>
      <c r="CZ10" s="44"/>
      <c r="DA10" s="44"/>
      <c r="DB10" s="44"/>
      <c r="DC10" s="44"/>
      <c r="DD10" s="44"/>
      <c r="DE10" s="44"/>
      <c r="DF10" s="45"/>
      <c r="DG10" s="46"/>
      <c r="DH10" s="47"/>
      <c r="DI10" s="47"/>
      <c r="DJ10" s="47"/>
      <c r="DK10" s="47"/>
      <c r="DL10" s="47"/>
      <c r="DM10" s="47"/>
      <c r="DN10" s="47"/>
      <c r="DO10" s="47"/>
      <c r="DP10" s="47"/>
      <c r="DQ10" s="48"/>
      <c r="DR10" s="46"/>
      <c r="DS10" s="47"/>
      <c r="DT10" s="47"/>
      <c r="DU10" s="47"/>
      <c r="DV10" s="47"/>
      <c r="DW10" s="47"/>
      <c r="DX10" s="47"/>
      <c r="DY10" s="48"/>
      <c r="DZ10" s="44"/>
      <c r="EA10" s="44"/>
      <c r="EB10" s="44"/>
      <c r="EC10" s="44"/>
      <c r="ED10" s="44"/>
      <c r="EE10" s="44"/>
      <c r="EF10" s="44"/>
      <c r="EG10" s="44"/>
      <c r="EH10" s="45"/>
      <c r="EI10" s="46"/>
      <c r="EJ10" s="47"/>
      <c r="EK10" s="47"/>
      <c r="EL10" s="47"/>
      <c r="EM10" s="47"/>
      <c r="EN10" s="47"/>
      <c r="EO10" s="47"/>
      <c r="EP10" s="47"/>
      <c r="EQ10" s="47"/>
      <c r="ER10" s="47"/>
      <c r="ES10" s="48"/>
      <c r="ET10" s="46"/>
      <c r="EU10" s="47"/>
      <c r="EV10" s="47"/>
      <c r="EW10" s="47"/>
      <c r="EX10" s="47"/>
      <c r="EY10" s="47"/>
      <c r="EZ10" s="47"/>
      <c r="FA10" s="48"/>
      <c r="FB10" s="43"/>
      <c r="FC10" s="44"/>
      <c r="FD10" s="44"/>
      <c r="FE10" s="44"/>
      <c r="FF10" s="44"/>
      <c r="FG10" s="44"/>
      <c r="FH10" s="44"/>
      <c r="FI10" s="44"/>
      <c r="FJ10" s="142"/>
    </row>
    <row r="11" spans="1:166" s="22" customFormat="1" ht="13.5" customHeight="1" thickBot="1">
      <c r="A11" s="143" t="s">
        <v>39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4"/>
      <c r="AE11" s="145"/>
      <c r="AF11" s="145"/>
      <c r="AG11" s="145"/>
      <c r="AH11" s="145"/>
      <c r="AI11" s="145"/>
      <c r="AJ11" s="145"/>
      <c r="AK11" s="145"/>
      <c r="AL11" s="146"/>
      <c r="AM11" s="147"/>
      <c r="AN11" s="145"/>
      <c r="AO11" s="145"/>
      <c r="AP11" s="145"/>
      <c r="AQ11" s="145"/>
      <c r="AR11" s="145"/>
      <c r="AS11" s="145"/>
      <c r="AT11" s="145"/>
      <c r="AU11" s="146"/>
      <c r="AV11" s="147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5"/>
      <c r="BJ11" s="145"/>
      <c r="BK11" s="145"/>
      <c r="BL11" s="145"/>
      <c r="BM11" s="145"/>
      <c r="BN11" s="145"/>
      <c r="BO11" s="145"/>
      <c r="BP11" s="146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37"/>
      <c r="CF11" s="38"/>
      <c r="CG11" s="38"/>
      <c r="CH11" s="38"/>
      <c r="CI11" s="38"/>
      <c r="CJ11" s="38"/>
      <c r="CK11" s="38"/>
      <c r="CL11" s="38"/>
      <c r="CM11" s="38"/>
      <c r="CN11" s="38"/>
      <c r="CO11" s="39"/>
      <c r="CP11" s="46" t="s">
        <v>41</v>
      </c>
      <c r="CQ11" s="47"/>
      <c r="CR11" s="47"/>
      <c r="CS11" s="47"/>
      <c r="CT11" s="47"/>
      <c r="CU11" s="47"/>
      <c r="CV11" s="47"/>
      <c r="CW11" s="48"/>
      <c r="CX11" s="36" t="s">
        <v>41</v>
      </c>
      <c r="CY11" s="36"/>
      <c r="CZ11" s="36"/>
      <c r="DA11" s="36"/>
      <c r="DB11" s="36"/>
      <c r="DC11" s="36"/>
      <c r="DD11" s="36"/>
      <c r="DE11" s="36"/>
      <c r="DF11" s="36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 t="s">
        <v>41</v>
      </c>
      <c r="DS11" s="35"/>
      <c r="DT11" s="35"/>
      <c r="DU11" s="35"/>
      <c r="DV11" s="35"/>
      <c r="DW11" s="35"/>
      <c r="DX11" s="35"/>
      <c r="DY11" s="35"/>
      <c r="DZ11" s="36" t="s">
        <v>41</v>
      </c>
      <c r="EA11" s="36"/>
      <c r="EB11" s="36"/>
      <c r="EC11" s="36"/>
      <c r="ED11" s="36"/>
      <c r="EE11" s="36"/>
      <c r="EF11" s="36"/>
      <c r="EG11" s="36"/>
      <c r="EH11" s="36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 t="s">
        <v>41</v>
      </c>
      <c r="EU11" s="35"/>
      <c r="EV11" s="35"/>
      <c r="EW11" s="35"/>
      <c r="EX11" s="35"/>
      <c r="EY11" s="35"/>
      <c r="EZ11" s="35"/>
      <c r="FA11" s="35"/>
      <c r="FB11" s="43" t="s">
        <v>41</v>
      </c>
      <c r="FC11" s="44"/>
      <c r="FD11" s="44"/>
      <c r="FE11" s="44"/>
      <c r="FF11" s="44"/>
      <c r="FG11" s="44"/>
      <c r="FH11" s="44"/>
      <c r="FI11" s="44"/>
      <c r="FJ11" s="142"/>
    </row>
    <row r="12" spans="69:166" s="22" customFormat="1" ht="12" thickBot="1">
      <c r="BQ12" s="63" t="s">
        <v>38</v>
      </c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138"/>
      <c r="CF12" s="139"/>
      <c r="CG12" s="139"/>
      <c r="CH12" s="139"/>
      <c r="CI12" s="139"/>
      <c r="CJ12" s="139"/>
      <c r="CK12" s="139"/>
      <c r="CL12" s="139"/>
      <c r="CM12" s="139"/>
      <c r="CN12" s="139"/>
      <c r="CO12" s="140"/>
      <c r="CP12" s="141" t="s">
        <v>41</v>
      </c>
      <c r="CQ12" s="139"/>
      <c r="CR12" s="139"/>
      <c r="CS12" s="139"/>
      <c r="CT12" s="139"/>
      <c r="CU12" s="139"/>
      <c r="CV12" s="139"/>
      <c r="CW12" s="140"/>
      <c r="CX12" s="137" t="s">
        <v>41</v>
      </c>
      <c r="CY12" s="137"/>
      <c r="CZ12" s="137"/>
      <c r="DA12" s="137"/>
      <c r="DB12" s="137"/>
      <c r="DC12" s="137"/>
      <c r="DD12" s="137"/>
      <c r="DE12" s="137"/>
      <c r="DF12" s="137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 t="s">
        <v>41</v>
      </c>
      <c r="DS12" s="133"/>
      <c r="DT12" s="133"/>
      <c r="DU12" s="133"/>
      <c r="DV12" s="133"/>
      <c r="DW12" s="133"/>
      <c r="DX12" s="133"/>
      <c r="DY12" s="133"/>
      <c r="DZ12" s="137" t="s">
        <v>41</v>
      </c>
      <c r="EA12" s="137"/>
      <c r="EB12" s="137"/>
      <c r="EC12" s="137"/>
      <c r="ED12" s="137"/>
      <c r="EE12" s="137"/>
      <c r="EF12" s="137"/>
      <c r="EG12" s="137"/>
      <c r="EH12" s="137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 t="s">
        <v>41</v>
      </c>
      <c r="EU12" s="133"/>
      <c r="EV12" s="133"/>
      <c r="EW12" s="133"/>
      <c r="EX12" s="133"/>
      <c r="EY12" s="133"/>
      <c r="EZ12" s="133"/>
      <c r="FA12" s="133"/>
      <c r="FB12" s="67" t="s">
        <v>41</v>
      </c>
      <c r="FC12" s="66"/>
      <c r="FD12" s="66"/>
      <c r="FE12" s="66"/>
      <c r="FF12" s="66"/>
      <c r="FG12" s="66"/>
      <c r="FH12" s="66"/>
      <c r="FI12" s="66"/>
      <c r="FJ12" s="134"/>
    </row>
    <row r="14" spans="1:166" s="6" customFormat="1" ht="44.25" customHeight="1">
      <c r="A14" s="135" t="s">
        <v>57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</row>
    <row r="16" spans="1:166" s="21" customFormat="1" ht="19.5" customHeight="1">
      <c r="A16" s="77" t="s">
        <v>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83" t="s">
        <v>56</v>
      </c>
      <c r="V16" s="84"/>
      <c r="W16" s="84"/>
      <c r="X16" s="84"/>
      <c r="Y16" s="84"/>
      <c r="Z16" s="84"/>
      <c r="AA16" s="84"/>
      <c r="AB16" s="84"/>
      <c r="AC16" s="85"/>
      <c r="AD16" s="84" t="s">
        <v>35</v>
      </c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5"/>
      <c r="BQ16" s="83" t="s">
        <v>37</v>
      </c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5"/>
      <c r="CE16" s="46" t="s">
        <v>40</v>
      </c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</row>
    <row r="17" spans="1:166" s="21" customFormat="1" ht="19.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86"/>
      <c r="V17" s="87"/>
      <c r="W17" s="87"/>
      <c r="X17" s="87"/>
      <c r="Y17" s="87"/>
      <c r="Z17" s="87"/>
      <c r="AA17" s="87"/>
      <c r="AB17" s="87"/>
      <c r="AC17" s="88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8"/>
      <c r="BQ17" s="86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8"/>
      <c r="CE17" s="95" t="s">
        <v>48</v>
      </c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2" t="s">
        <v>82</v>
      </c>
      <c r="CS17" s="92"/>
      <c r="CT17" s="92"/>
      <c r="CU17" s="93" t="s">
        <v>28</v>
      </c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4"/>
      <c r="DG17" s="95" t="s">
        <v>48</v>
      </c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2" t="s">
        <v>84</v>
      </c>
      <c r="DU17" s="92"/>
      <c r="DV17" s="92"/>
      <c r="DW17" s="93" t="s">
        <v>28</v>
      </c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4"/>
      <c r="EI17" s="95" t="s">
        <v>48</v>
      </c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2" t="s">
        <v>85</v>
      </c>
      <c r="EW17" s="92"/>
      <c r="EX17" s="92"/>
      <c r="EY17" s="93" t="s">
        <v>28</v>
      </c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</row>
    <row r="18" spans="1:166" s="21" customFormat="1" ht="19.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86"/>
      <c r="V18" s="87"/>
      <c r="W18" s="87"/>
      <c r="X18" s="87"/>
      <c r="Y18" s="87"/>
      <c r="Z18" s="87"/>
      <c r="AA18" s="87"/>
      <c r="AB18" s="87"/>
      <c r="AC18" s="88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1"/>
      <c r="BQ18" s="86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8"/>
      <c r="CE18" s="80" t="s">
        <v>45</v>
      </c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2"/>
      <c r="DG18" s="80" t="s">
        <v>46</v>
      </c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2"/>
      <c r="EI18" s="80" t="s">
        <v>47</v>
      </c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</row>
    <row r="19" spans="1:166" s="21" customFormat="1" ht="37.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89"/>
      <c r="V19" s="90"/>
      <c r="W19" s="90"/>
      <c r="X19" s="90"/>
      <c r="Y19" s="90"/>
      <c r="Z19" s="90"/>
      <c r="AA19" s="90"/>
      <c r="AB19" s="90"/>
      <c r="AC19" s="91"/>
      <c r="AD19" s="77" t="s">
        <v>29</v>
      </c>
      <c r="AE19" s="77"/>
      <c r="AF19" s="77"/>
      <c r="AG19" s="77"/>
      <c r="AH19" s="77"/>
      <c r="AI19" s="77"/>
      <c r="AJ19" s="77"/>
      <c r="AK19" s="77"/>
      <c r="AL19" s="78"/>
      <c r="AM19" s="79" t="s">
        <v>30</v>
      </c>
      <c r="AN19" s="77"/>
      <c r="AO19" s="77"/>
      <c r="AP19" s="77"/>
      <c r="AQ19" s="77"/>
      <c r="AR19" s="77"/>
      <c r="AS19" s="77"/>
      <c r="AT19" s="77"/>
      <c r="AU19" s="78"/>
      <c r="AV19" s="79" t="s">
        <v>74</v>
      </c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8"/>
      <c r="BH19" s="79" t="s">
        <v>36</v>
      </c>
      <c r="BI19" s="77"/>
      <c r="BJ19" s="77"/>
      <c r="BK19" s="77"/>
      <c r="BL19" s="77"/>
      <c r="BM19" s="77"/>
      <c r="BN19" s="77"/>
      <c r="BO19" s="77"/>
      <c r="BP19" s="78"/>
      <c r="BQ19" s="89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1"/>
      <c r="CE19" s="79" t="s">
        <v>42</v>
      </c>
      <c r="CF19" s="77"/>
      <c r="CG19" s="77"/>
      <c r="CH19" s="77"/>
      <c r="CI19" s="77"/>
      <c r="CJ19" s="77"/>
      <c r="CK19" s="77"/>
      <c r="CL19" s="77"/>
      <c r="CM19" s="77"/>
      <c r="CN19" s="77"/>
      <c r="CO19" s="78"/>
      <c r="CP19" s="79" t="s">
        <v>1</v>
      </c>
      <c r="CQ19" s="77"/>
      <c r="CR19" s="77"/>
      <c r="CS19" s="77"/>
      <c r="CT19" s="77"/>
      <c r="CU19" s="77"/>
      <c r="CV19" s="77"/>
      <c r="CW19" s="78"/>
      <c r="CX19" s="77" t="s">
        <v>73</v>
      </c>
      <c r="CY19" s="77"/>
      <c r="CZ19" s="77"/>
      <c r="DA19" s="77"/>
      <c r="DB19" s="77"/>
      <c r="DC19" s="77"/>
      <c r="DD19" s="77"/>
      <c r="DE19" s="77"/>
      <c r="DF19" s="77"/>
      <c r="DG19" s="79" t="s">
        <v>42</v>
      </c>
      <c r="DH19" s="77"/>
      <c r="DI19" s="77"/>
      <c r="DJ19" s="77"/>
      <c r="DK19" s="77"/>
      <c r="DL19" s="77"/>
      <c r="DM19" s="77"/>
      <c r="DN19" s="77"/>
      <c r="DO19" s="77"/>
      <c r="DP19" s="77"/>
      <c r="DQ19" s="78"/>
      <c r="DR19" s="79" t="s">
        <v>1</v>
      </c>
      <c r="DS19" s="77"/>
      <c r="DT19" s="77"/>
      <c r="DU19" s="77"/>
      <c r="DV19" s="77"/>
      <c r="DW19" s="77"/>
      <c r="DX19" s="77"/>
      <c r="DY19" s="78"/>
      <c r="DZ19" s="77" t="s">
        <v>73</v>
      </c>
      <c r="EA19" s="77"/>
      <c r="EB19" s="77"/>
      <c r="EC19" s="77"/>
      <c r="ED19" s="77"/>
      <c r="EE19" s="77"/>
      <c r="EF19" s="77"/>
      <c r="EG19" s="77"/>
      <c r="EH19" s="77"/>
      <c r="EI19" s="79" t="s">
        <v>42</v>
      </c>
      <c r="EJ19" s="77"/>
      <c r="EK19" s="77"/>
      <c r="EL19" s="77"/>
      <c r="EM19" s="77"/>
      <c r="EN19" s="77"/>
      <c r="EO19" s="77"/>
      <c r="EP19" s="77"/>
      <c r="EQ19" s="77"/>
      <c r="ER19" s="77"/>
      <c r="ES19" s="78"/>
      <c r="ET19" s="79" t="s">
        <v>1</v>
      </c>
      <c r="EU19" s="77"/>
      <c r="EV19" s="77"/>
      <c r="EW19" s="77"/>
      <c r="EX19" s="77"/>
      <c r="EY19" s="77"/>
      <c r="EZ19" s="77"/>
      <c r="FA19" s="78"/>
      <c r="FB19" s="77" t="s">
        <v>73</v>
      </c>
      <c r="FC19" s="77"/>
      <c r="FD19" s="77"/>
      <c r="FE19" s="77"/>
      <c r="FF19" s="77"/>
      <c r="FG19" s="77"/>
      <c r="FH19" s="77"/>
      <c r="FI19" s="77"/>
      <c r="FJ19" s="77"/>
    </row>
    <row r="20" spans="1:166" s="21" customFormat="1" ht="12" thickBot="1">
      <c r="A20" s="153">
        <v>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4"/>
      <c r="U20" s="141">
        <v>2</v>
      </c>
      <c r="V20" s="139"/>
      <c r="W20" s="139"/>
      <c r="X20" s="139"/>
      <c r="Y20" s="139"/>
      <c r="Z20" s="139"/>
      <c r="AA20" s="139"/>
      <c r="AB20" s="139"/>
      <c r="AC20" s="140"/>
      <c r="AD20" s="139">
        <v>3</v>
      </c>
      <c r="AE20" s="139"/>
      <c r="AF20" s="139"/>
      <c r="AG20" s="139"/>
      <c r="AH20" s="139"/>
      <c r="AI20" s="139"/>
      <c r="AJ20" s="139"/>
      <c r="AK20" s="139"/>
      <c r="AL20" s="140"/>
      <c r="AM20" s="141">
        <v>4</v>
      </c>
      <c r="AN20" s="139"/>
      <c r="AO20" s="139"/>
      <c r="AP20" s="139"/>
      <c r="AQ20" s="139"/>
      <c r="AR20" s="139"/>
      <c r="AS20" s="139"/>
      <c r="AT20" s="139"/>
      <c r="AU20" s="140"/>
      <c r="AV20" s="141">
        <v>5</v>
      </c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40"/>
      <c r="BH20" s="141">
        <v>6</v>
      </c>
      <c r="BI20" s="139"/>
      <c r="BJ20" s="139"/>
      <c r="BK20" s="139"/>
      <c r="BL20" s="139"/>
      <c r="BM20" s="139"/>
      <c r="BN20" s="139"/>
      <c r="BO20" s="139"/>
      <c r="BP20" s="140"/>
      <c r="BQ20" s="69">
        <v>7</v>
      </c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1"/>
      <c r="CE20" s="69">
        <v>8</v>
      </c>
      <c r="CF20" s="70"/>
      <c r="CG20" s="70"/>
      <c r="CH20" s="70"/>
      <c r="CI20" s="70"/>
      <c r="CJ20" s="70"/>
      <c r="CK20" s="70"/>
      <c r="CL20" s="70"/>
      <c r="CM20" s="70"/>
      <c r="CN20" s="70"/>
      <c r="CO20" s="71"/>
      <c r="CP20" s="141">
        <v>9</v>
      </c>
      <c r="CQ20" s="139"/>
      <c r="CR20" s="139"/>
      <c r="CS20" s="139"/>
      <c r="CT20" s="139"/>
      <c r="CU20" s="139"/>
      <c r="CV20" s="139"/>
      <c r="CW20" s="140"/>
      <c r="CX20" s="139">
        <v>10</v>
      </c>
      <c r="CY20" s="139"/>
      <c r="CZ20" s="139"/>
      <c r="DA20" s="139"/>
      <c r="DB20" s="139"/>
      <c r="DC20" s="139"/>
      <c r="DD20" s="139"/>
      <c r="DE20" s="139"/>
      <c r="DF20" s="139"/>
      <c r="DG20" s="69">
        <v>11</v>
      </c>
      <c r="DH20" s="70"/>
      <c r="DI20" s="70"/>
      <c r="DJ20" s="70"/>
      <c r="DK20" s="70"/>
      <c r="DL20" s="70"/>
      <c r="DM20" s="70"/>
      <c r="DN20" s="70"/>
      <c r="DO20" s="70"/>
      <c r="DP20" s="70"/>
      <c r="DQ20" s="71"/>
      <c r="DR20" s="141">
        <v>12</v>
      </c>
      <c r="DS20" s="139"/>
      <c r="DT20" s="139"/>
      <c r="DU20" s="139"/>
      <c r="DV20" s="139"/>
      <c r="DW20" s="139"/>
      <c r="DX20" s="139"/>
      <c r="DY20" s="140"/>
      <c r="DZ20" s="139">
        <v>13</v>
      </c>
      <c r="EA20" s="139"/>
      <c r="EB20" s="139"/>
      <c r="EC20" s="139"/>
      <c r="ED20" s="139"/>
      <c r="EE20" s="139"/>
      <c r="EF20" s="139"/>
      <c r="EG20" s="139"/>
      <c r="EH20" s="139"/>
      <c r="EI20" s="69">
        <v>14</v>
      </c>
      <c r="EJ20" s="70"/>
      <c r="EK20" s="70"/>
      <c r="EL20" s="70"/>
      <c r="EM20" s="70"/>
      <c r="EN20" s="70"/>
      <c r="EO20" s="70"/>
      <c r="EP20" s="70"/>
      <c r="EQ20" s="70"/>
      <c r="ER20" s="70"/>
      <c r="ES20" s="71"/>
      <c r="ET20" s="141">
        <v>15</v>
      </c>
      <c r="EU20" s="139"/>
      <c r="EV20" s="139"/>
      <c r="EW20" s="139"/>
      <c r="EX20" s="139"/>
      <c r="EY20" s="139"/>
      <c r="EZ20" s="139"/>
      <c r="FA20" s="140"/>
      <c r="FB20" s="139">
        <v>16</v>
      </c>
      <c r="FC20" s="139"/>
      <c r="FD20" s="139"/>
      <c r="FE20" s="139"/>
      <c r="FF20" s="139"/>
      <c r="FG20" s="139"/>
      <c r="FH20" s="139"/>
      <c r="FI20" s="139"/>
      <c r="FJ20" s="139"/>
    </row>
    <row r="21" spans="1:166" s="22" customFormat="1" ht="12.7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  <c r="U21" s="150"/>
      <c r="V21" s="75"/>
      <c r="W21" s="75"/>
      <c r="X21" s="75"/>
      <c r="Y21" s="75"/>
      <c r="Z21" s="75"/>
      <c r="AA21" s="75"/>
      <c r="AB21" s="75"/>
      <c r="AC21" s="75"/>
      <c r="AD21" s="151"/>
      <c r="AE21" s="75"/>
      <c r="AF21" s="75"/>
      <c r="AG21" s="75"/>
      <c r="AH21" s="75"/>
      <c r="AI21" s="75"/>
      <c r="AJ21" s="75"/>
      <c r="AK21" s="75"/>
      <c r="AL21" s="76"/>
      <c r="AM21" s="151"/>
      <c r="AN21" s="75"/>
      <c r="AO21" s="75"/>
      <c r="AP21" s="75"/>
      <c r="AQ21" s="75"/>
      <c r="AR21" s="75"/>
      <c r="AS21" s="75"/>
      <c r="AT21" s="75"/>
      <c r="AU21" s="76"/>
      <c r="AV21" s="151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6"/>
      <c r="BH21" s="151"/>
      <c r="BI21" s="75"/>
      <c r="BJ21" s="75"/>
      <c r="BK21" s="75"/>
      <c r="BL21" s="75"/>
      <c r="BM21" s="75"/>
      <c r="BN21" s="75"/>
      <c r="BO21" s="75"/>
      <c r="BP21" s="76"/>
      <c r="BQ21" s="151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6"/>
      <c r="CE21" s="72"/>
      <c r="CF21" s="73"/>
      <c r="CG21" s="73"/>
      <c r="CH21" s="73"/>
      <c r="CI21" s="73"/>
      <c r="CJ21" s="73"/>
      <c r="CK21" s="73"/>
      <c r="CL21" s="73"/>
      <c r="CM21" s="73"/>
      <c r="CN21" s="73"/>
      <c r="CO21" s="74"/>
      <c r="CP21" s="72"/>
      <c r="CQ21" s="73"/>
      <c r="CR21" s="73"/>
      <c r="CS21" s="73"/>
      <c r="CT21" s="73"/>
      <c r="CU21" s="73"/>
      <c r="CV21" s="73"/>
      <c r="CW21" s="74"/>
      <c r="CX21" s="75"/>
      <c r="CY21" s="75"/>
      <c r="CZ21" s="75"/>
      <c r="DA21" s="75"/>
      <c r="DB21" s="75"/>
      <c r="DC21" s="75"/>
      <c r="DD21" s="75"/>
      <c r="DE21" s="75"/>
      <c r="DF21" s="76"/>
      <c r="DG21" s="72"/>
      <c r="DH21" s="73"/>
      <c r="DI21" s="73"/>
      <c r="DJ21" s="73"/>
      <c r="DK21" s="73"/>
      <c r="DL21" s="73"/>
      <c r="DM21" s="73"/>
      <c r="DN21" s="73"/>
      <c r="DO21" s="73"/>
      <c r="DP21" s="73"/>
      <c r="DQ21" s="74"/>
      <c r="DR21" s="72"/>
      <c r="DS21" s="73"/>
      <c r="DT21" s="73"/>
      <c r="DU21" s="73"/>
      <c r="DV21" s="73"/>
      <c r="DW21" s="73"/>
      <c r="DX21" s="73"/>
      <c r="DY21" s="74"/>
      <c r="DZ21" s="75"/>
      <c r="EA21" s="75"/>
      <c r="EB21" s="75"/>
      <c r="EC21" s="75"/>
      <c r="ED21" s="75"/>
      <c r="EE21" s="75"/>
      <c r="EF21" s="75"/>
      <c r="EG21" s="75"/>
      <c r="EH21" s="76"/>
      <c r="EI21" s="72"/>
      <c r="EJ21" s="73"/>
      <c r="EK21" s="73"/>
      <c r="EL21" s="73"/>
      <c r="EM21" s="73"/>
      <c r="EN21" s="73"/>
      <c r="EO21" s="73"/>
      <c r="EP21" s="73"/>
      <c r="EQ21" s="73"/>
      <c r="ER21" s="73"/>
      <c r="ES21" s="74"/>
      <c r="ET21" s="72"/>
      <c r="EU21" s="73"/>
      <c r="EV21" s="73"/>
      <c r="EW21" s="73"/>
      <c r="EX21" s="73"/>
      <c r="EY21" s="73"/>
      <c r="EZ21" s="73"/>
      <c r="FA21" s="74"/>
      <c r="FB21" s="151"/>
      <c r="FC21" s="75"/>
      <c r="FD21" s="75"/>
      <c r="FE21" s="75"/>
      <c r="FF21" s="75"/>
      <c r="FG21" s="75"/>
      <c r="FH21" s="75"/>
      <c r="FI21" s="75"/>
      <c r="FJ21" s="152"/>
    </row>
    <row r="22" spans="1:166" s="22" customFormat="1" ht="12.75" customHeight="1" thickBot="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  <c r="U22" s="65"/>
      <c r="V22" s="66"/>
      <c r="W22" s="66"/>
      <c r="X22" s="66"/>
      <c r="Y22" s="66"/>
      <c r="Z22" s="66"/>
      <c r="AA22" s="66"/>
      <c r="AB22" s="66"/>
      <c r="AC22" s="66"/>
      <c r="AD22" s="43"/>
      <c r="AE22" s="44"/>
      <c r="AF22" s="44"/>
      <c r="AG22" s="44"/>
      <c r="AH22" s="44"/>
      <c r="AI22" s="44"/>
      <c r="AJ22" s="44"/>
      <c r="AK22" s="44"/>
      <c r="AL22" s="45"/>
      <c r="AM22" s="43"/>
      <c r="AN22" s="44"/>
      <c r="AO22" s="44"/>
      <c r="AP22" s="44"/>
      <c r="AQ22" s="44"/>
      <c r="AR22" s="44"/>
      <c r="AS22" s="44"/>
      <c r="AT22" s="44"/>
      <c r="AU22" s="45"/>
      <c r="AV22" s="43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5"/>
      <c r="BH22" s="43"/>
      <c r="BI22" s="44"/>
      <c r="BJ22" s="44"/>
      <c r="BK22" s="44"/>
      <c r="BL22" s="44"/>
      <c r="BM22" s="44"/>
      <c r="BN22" s="44"/>
      <c r="BO22" s="44"/>
      <c r="BP22" s="45"/>
      <c r="BQ22" s="43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5"/>
      <c r="CE22" s="46"/>
      <c r="CF22" s="47"/>
      <c r="CG22" s="47"/>
      <c r="CH22" s="47"/>
      <c r="CI22" s="47"/>
      <c r="CJ22" s="47"/>
      <c r="CK22" s="47"/>
      <c r="CL22" s="47"/>
      <c r="CM22" s="47"/>
      <c r="CN22" s="47"/>
      <c r="CO22" s="48"/>
      <c r="CP22" s="46"/>
      <c r="CQ22" s="47"/>
      <c r="CR22" s="47"/>
      <c r="CS22" s="47"/>
      <c r="CT22" s="47"/>
      <c r="CU22" s="47"/>
      <c r="CV22" s="47"/>
      <c r="CW22" s="48"/>
      <c r="CX22" s="44"/>
      <c r="CY22" s="44"/>
      <c r="CZ22" s="44"/>
      <c r="DA22" s="44"/>
      <c r="DB22" s="44"/>
      <c r="DC22" s="44"/>
      <c r="DD22" s="44"/>
      <c r="DE22" s="44"/>
      <c r="DF22" s="45"/>
      <c r="DG22" s="46"/>
      <c r="DH22" s="47"/>
      <c r="DI22" s="47"/>
      <c r="DJ22" s="47"/>
      <c r="DK22" s="47"/>
      <c r="DL22" s="47"/>
      <c r="DM22" s="47"/>
      <c r="DN22" s="47"/>
      <c r="DO22" s="47"/>
      <c r="DP22" s="47"/>
      <c r="DQ22" s="48"/>
      <c r="DR22" s="46"/>
      <c r="DS22" s="47"/>
      <c r="DT22" s="47"/>
      <c r="DU22" s="47"/>
      <c r="DV22" s="47"/>
      <c r="DW22" s="47"/>
      <c r="DX22" s="47"/>
      <c r="DY22" s="48"/>
      <c r="DZ22" s="44"/>
      <c r="EA22" s="44"/>
      <c r="EB22" s="44"/>
      <c r="EC22" s="44"/>
      <c r="ED22" s="44"/>
      <c r="EE22" s="44"/>
      <c r="EF22" s="44"/>
      <c r="EG22" s="44"/>
      <c r="EH22" s="45"/>
      <c r="EI22" s="46"/>
      <c r="EJ22" s="47"/>
      <c r="EK22" s="47"/>
      <c r="EL22" s="47"/>
      <c r="EM22" s="47"/>
      <c r="EN22" s="47"/>
      <c r="EO22" s="47"/>
      <c r="EP22" s="47"/>
      <c r="EQ22" s="47"/>
      <c r="ER22" s="47"/>
      <c r="ES22" s="48"/>
      <c r="ET22" s="46"/>
      <c r="EU22" s="47"/>
      <c r="EV22" s="47"/>
      <c r="EW22" s="47"/>
      <c r="EX22" s="47"/>
      <c r="EY22" s="47"/>
      <c r="EZ22" s="47"/>
      <c r="FA22" s="48"/>
      <c r="FB22" s="43"/>
      <c r="FC22" s="44"/>
      <c r="FD22" s="44"/>
      <c r="FE22" s="44"/>
      <c r="FF22" s="44"/>
      <c r="FG22" s="44"/>
      <c r="FH22" s="44"/>
      <c r="FI22" s="44"/>
      <c r="FJ22" s="142"/>
    </row>
    <row r="23" spans="1:166" s="22" customFormat="1" ht="13.5" customHeight="1" thickBot="1">
      <c r="A23" s="143" t="s">
        <v>39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4"/>
      <c r="AE23" s="145"/>
      <c r="AF23" s="145"/>
      <c r="AG23" s="145"/>
      <c r="AH23" s="145"/>
      <c r="AI23" s="145"/>
      <c r="AJ23" s="145"/>
      <c r="AK23" s="145"/>
      <c r="AL23" s="146"/>
      <c r="AM23" s="147"/>
      <c r="AN23" s="145"/>
      <c r="AO23" s="145"/>
      <c r="AP23" s="145"/>
      <c r="AQ23" s="145"/>
      <c r="AR23" s="145"/>
      <c r="AS23" s="145"/>
      <c r="AT23" s="145"/>
      <c r="AU23" s="146"/>
      <c r="AV23" s="147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6"/>
      <c r="BH23" s="147"/>
      <c r="BI23" s="145"/>
      <c r="BJ23" s="145"/>
      <c r="BK23" s="145"/>
      <c r="BL23" s="145"/>
      <c r="BM23" s="145"/>
      <c r="BN23" s="145"/>
      <c r="BO23" s="145"/>
      <c r="BP23" s="146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37"/>
      <c r="CF23" s="38"/>
      <c r="CG23" s="38"/>
      <c r="CH23" s="38"/>
      <c r="CI23" s="38"/>
      <c r="CJ23" s="38"/>
      <c r="CK23" s="38"/>
      <c r="CL23" s="38"/>
      <c r="CM23" s="38"/>
      <c r="CN23" s="38"/>
      <c r="CO23" s="39"/>
      <c r="CP23" s="46" t="s">
        <v>41</v>
      </c>
      <c r="CQ23" s="47"/>
      <c r="CR23" s="47"/>
      <c r="CS23" s="47"/>
      <c r="CT23" s="47"/>
      <c r="CU23" s="47"/>
      <c r="CV23" s="47"/>
      <c r="CW23" s="48"/>
      <c r="CX23" s="36" t="s">
        <v>41</v>
      </c>
      <c r="CY23" s="36"/>
      <c r="CZ23" s="36"/>
      <c r="DA23" s="36"/>
      <c r="DB23" s="36"/>
      <c r="DC23" s="36"/>
      <c r="DD23" s="36"/>
      <c r="DE23" s="36"/>
      <c r="DF23" s="36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 t="s">
        <v>41</v>
      </c>
      <c r="DS23" s="35"/>
      <c r="DT23" s="35"/>
      <c r="DU23" s="35"/>
      <c r="DV23" s="35"/>
      <c r="DW23" s="35"/>
      <c r="DX23" s="35"/>
      <c r="DY23" s="35"/>
      <c r="DZ23" s="36" t="s">
        <v>41</v>
      </c>
      <c r="EA23" s="36"/>
      <c r="EB23" s="36"/>
      <c r="EC23" s="36"/>
      <c r="ED23" s="36"/>
      <c r="EE23" s="36"/>
      <c r="EF23" s="36"/>
      <c r="EG23" s="36"/>
      <c r="EH23" s="36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 t="s">
        <v>41</v>
      </c>
      <c r="EU23" s="35"/>
      <c r="EV23" s="35"/>
      <c r="EW23" s="35"/>
      <c r="EX23" s="35"/>
      <c r="EY23" s="35"/>
      <c r="EZ23" s="35"/>
      <c r="FA23" s="35"/>
      <c r="FB23" s="43" t="s">
        <v>41</v>
      </c>
      <c r="FC23" s="44"/>
      <c r="FD23" s="44"/>
      <c r="FE23" s="44"/>
      <c r="FF23" s="44"/>
      <c r="FG23" s="44"/>
      <c r="FH23" s="44"/>
      <c r="FI23" s="44"/>
      <c r="FJ23" s="142"/>
    </row>
    <row r="24" spans="69:166" s="22" customFormat="1" ht="12" thickBot="1">
      <c r="BQ24" s="63" t="s">
        <v>38</v>
      </c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138"/>
      <c r="CF24" s="139"/>
      <c r="CG24" s="139"/>
      <c r="CH24" s="139"/>
      <c r="CI24" s="139"/>
      <c r="CJ24" s="139"/>
      <c r="CK24" s="139"/>
      <c r="CL24" s="139"/>
      <c r="CM24" s="139"/>
      <c r="CN24" s="139"/>
      <c r="CO24" s="140"/>
      <c r="CP24" s="141" t="s">
        <v>41</v>
      </c>
      <c r="CQ24" s="139"/>
      <c r="CR24" s="139"/>
      <c r="CS24" s="139"/>
      <c r="CT24" s="139"/>
      <c r="CU24" s="139"/>
      <c r="CV24" s="139"/>
      <c r="CW24" s="140"/>
      <c r="CX24" s="137" t="s">
        <v>41</v>
      </c>
      <c r="CY24" s="137"/>
      <c r="CZ24" s="137"/>
      <c r="DA24" s="137"/>
      <c r="DB24" s="137"/>
      <c r="DC24" s="137"/>
      <c r="DD24" s="137"/>
      <c r="DE24" s="137"/>
      <c r="DF24" s="137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 t="s">
        <v>41</v>
      </c>
      <c r="DS24" s="133"/>
      <c r="DT24" s="133"/>
      <c r="DU24" s="133"/>
      <c r="DV24" s="133"/>
      <c r="DW24" s="133"/>
      <c r="DX24" s="133"/>
      <c r="DY24" s="133"/>
      <c r="DZ24" s="137" t="s">
        <v>41</v>
      </c>
      <c r="EA24" s="137"/>
      <c r="EB24" s="137"/>
      <c r="EC24" s="137"/>
      <c r="ED24" s="137"/>
      <c r="EE24" s="137"/>
      <c r="EF24" s="137"/>
      <c r="EG24" s="137"/>
      <c r="EH24" s="137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 t="s">
        <v>41</v>
      </c>
      <c r="EU24" s="133"/>
      <c r="EV24" s="133"/>
      <c r="EW24" s="133"/>
      <c r="EX24" s="133"/>
      <c r="EY24" s="133"/>
      <c r="EZ24" s="133"/>
      <c r="FA24" s="133"/>
      <c r="FB24" s="67" t="s">
        <v>41</v>
      </c>
      <c r="FC24" s="66"/>
      <c r="FD24" s="66"/>
      <c r="FE24" s="66"/>
      <c r="FF24" s="66"/>
      <c r="FG24" s="66"/>
      <c r="FH24" s="66"/>
      <c r="FI24" s="66"/>
      <c r="FJ24" s="134"/>
    </row>
    <row r="26" spans="1:166" s="7" customFormat="1" ht="24.75" customHeight="1">
      <c r="A26" s="136" t="s">
        <v>58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</row>
    <row r="27" ht="37.5" customHeight="1"/>
  </sheetData>
  <sheetProtection/>
  <mergeCells count="209"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10:AL10"/>
    <mergeCell ref="BH9:BP9"/>
    <mergeCell ref="AV9:BG9"/>
    <mergeCell ref="AM9:AU9"/>
    <mergeCell ref="AD9:AL9"/>
    <mergeCell ref="BH7:BP7"/>
    <mergeCell ref="AV7:BG7"/>
    <mergeCell ref="AM7:AU7"/>
    <mergeCell ref="AD7:AL7"/>
    <mergeCell ref="EY5:FJ5"/>
    <mergeCell ref="EI6:FJ6"/>
    <mergeCell ref="EI5:EU5"/>
    <mergeCell ref="EV5:EX5"/>
    <mergeCell ref="AM11:AU11"/>
    <mergeCell ref="AV11:BG11"/>
    <mergeCell ref="BH11:BP11"/>
    <mergeCell ref="BH10:BP10"/>
    <mergeCell ref="AV10:BG10"/>
    <mergeCell ref="AM10:AU10"/>
    <mergeCell ref="FB7:FJ7"/>
    <mergeCell ref="DZ7:EH7"/>
    <mergeCell ref="EI7:ES7"/>
    <mergeCell ref="CX19:DF19"/>
    <mergeCell ref="DZ19:EH19"/>
    <mergeCell ref="EI19:ES19"/>
    <mergeCell ref="DR19:DY19"/>
    <mergeCell ref="DR8:DY8"/>
    <mergeCell ref="DR7:DY7"/>
    <mergeCell ref="DG6:EH6"/>
    <mergeCell ref="CP8:CW8"/>
    <mergeCell ref="ET7:FA7"/>
    <mergeCell ref="CX20:DF20"/>
    <mergeCell ref="DG20:DQ20"/>
    <mergeCell ref="CU5:DF5"/>
    <mergeCell ref="DG5:DS5"/>
    <mergeCell ref="CE7:CO7"/>
    <mergeCell ref="DT5:DV5"/>
    <mergeCell ref="DW5:EH5"/>
    <mergeCell ref="AD8:AL8"/>
    <mergeCell ref="CP7:CW7"/>
    <mergeCell ref="CE6:DF6"/>
    <mergeCell ref="CX7:DF7"/>
    <mergeCell ref="DG7:DQ7"/>
    <mergeCell ref="AM8:AU8"/>
    <mergeCell ref="AV8:BG8"/>
    <mergeCell ref="BH8:BP8"/>
    <mergeCell ref="DG8:DQ8"/>
    <mergeCell ref="CX8:DF8"/>
    <mergeCell ref="AD4:BP6"/>
    <mergeCell ref="BQ4:CD7"/>
    <mergeCell ref="CE4:FJ4"/>
    <mergeCell ref="CE5:CQ5"/>
    <mergeCell ref="CR5:CT5"/>
    <mergeCell ref="ET9:FA9"/>
    <mergeCell ref="FB9:FJ9"/>
    <mergeCell ref="DG9:DQ9"/>
    <mergeCell ref="DR9:DY9"/>
    <mergeCell ref="BQ8:CD8"/>
    <mergeCell ref="CE8:CO8"/>
    <mergeCell ref="BQ9:CD9"/>
    <mergeCell ref="CE9:CO9"/>
    <mergeCell ref="CP9:CW9"/>
    <mergeCell ref="CX9:DF9"/>
    <mergeCell ref="BQ10:CD10"/>
    <mergeCell ref="CE10:CO10"/>
    <mergeCell ref="CP10:CW10"/>
    <mergeCell ref="CX10:DF10"/>
    <mergeCell ref="ET8:FA8"/>
    <mergeCell ref="FB8:FJ8"/>
    <mergeCell ref="DZ9:EH9"/>
    <mergeCell ref="EI9:ES9"/>
    <mergeCell ref="DZ8:EH8"/>
    <mergeCell ref="EI8:ES8"/>
    <mergeCell ref="FB10:FJ10"/>
    <mergeCell ref="DG10:DQ10"/>
    <mergeCell ref="ET10:FA10"/>
    <mergeCell ref="DR10:DY10"/>
    <mergeCell ref="DZ10:EH10"/>
    <mergeCell ref="EI10:ES10"/>
    <mergeCell ref="DR11:DY11"/>
    <mergeCell ref="DZ11:EH11"/>
    <mergeCell ref="BQ11:CD11"/>
    <mergeCell ref="CE11:CO11"/>
    <mergeCell ref="CP11:CW11"/>
    <mergeCell ref="CX11:DF11"/>
    <mergeCell ref="ET11:FA11"/>
    <mergeCell ref="FB11:FJ11"/>
    <mergeCell ref="BQ12:CD12"/>
    <mergeCell ref="CE12:CO12"/>
    <mergeCell ref="CP12:CW12"/>
    <mergeCell ref="CX12:DF12"/>
    <mergeCell ref="DG12:DQ12"/>
    <mergeCell ref="DR12:DY12"/>
    <mergeCell ref="DZ12:EH12"/>
    <mergeCell ref="DG11:DQ11"/>
    <mergeCell ref="ET12:FA12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EI11:ES11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EI12:ES12"/>
    <mergeCell ref="AV19:BG19"/>
    <mergeCell ref="BH19:BP19"/>
    <mergeCell ref="DG17:DS17"/>
    <mergeCell ref="AV20:BG20"/>
    <mergeCell ref="CE20:CO20"/>
    <mergeCell ref="CP20:CW20"/>
    <mergeCell ref="BH20:BP20"/>
    <mergeCell ref="BQ20:CD20"/>
    <mergeCell ref="DG19:DQ19"/>
    <mergeCell ref="CU17:DF17"/>
    <mergeCell ref="A20:T20"/>
    <mergeCell ref="U20:AC20"/>
    <mergeCell ref="AD20:AL20"/>
    <mergeCell ref="AM20:AU20"/>
    <mergeCell ref="AD19:AL19"/>
    <mergeCell ref="AM19:AU19"/>
    <mergeCell ref="AV21:BG21"/>
    <mergeCell ref="BH21:BP21"/>
    <mergeCell ref="BQ21:CD21"/>
    <mergeCell ref="DR21:DY21"/>
    <mergeCell ref="DZ21:EH21"/>
    <mergeCell ref="FB20:FJ20"/>
    <mergeCell ref="FB21:FJ21"/>
    <mergeCell ref="DR20:DY20"/>
    <mergeCell ref="DZ20:EH20"/>
    <mergeCell ref="EI21:ES21"/>
    <mergeCell ref="DG21:DQ21"/>
    <mergeCell ref="CE21:CO21"/>
    <mergeCell ref="CP21:CW21"/>
    <mergeCell ref="FB19:FJ19"/>
    <mergeCell ref="EI20:ES20"/>
    <mergeCell ref="ET20:FA20"/>
    <mergeCell ref="ET21:FA21"/>
    <mergeCell ref="CE19:CO19"/>
    <mergeCell ref="CP19:CW19"/>
    <mergeCell ref="ET19:FA19"/>
    <mergeCell ref="A22:T22"/>
    <mergeCell ref="U22:AC22"/>
    <mergeCell ref="AD22:AL22"/>
    <mergeCell ref="AM22:AU22"/>
    <mergeCell ref="AV22:BG22"/>
    <mergeCell ref="CX21:DF21"/>
    <mergeCell ref="A21:T21"/>
    <mergeCell ref="U21:AC21"/>
    <mergeCell ref="AD21:AL21"/>
    <mergeCell ref="AM21:AU21"/>
    <mergeCell ref="EI22:ES22"/>
    <mergeCell ref="ET22:FA22"/>
    <mergeCell ref="BH22:BP22"/>
    <mergeCell ref="BQ22:CD22"/>
    <mergeCell ref="CP22:CW22"/>
    <mergeCell ref="CX22:DF22"/>
    <mergeCell ref="DG22:DQ22"/>
    <mergeCell ref="CE22:CO22"/>
    <mergeCell ref="FB22:FJ22"/>
    <mergeCell ref="A23:AC23"/>
    <mergeCell ref="AD23:AL23"/>
    <mergeCell ref="AM23:AU23"/>
    <mergeCell ref="AV23:BG23"/>
    <mergeCell ref="BH23:BP23"/>
    <mergeCell ref="BQ23:CD23"/>
    <mergeCell ref="CE23:CO23"/>
    <mergeCell ref="DR22:DY22"/>
    <mergeCell ref="DZ22:EH22"/>
    <mergeCell ref="CP24:CW24"/>
    <mergeCell ref="CX24:DF24"/>
    <mergeCell ref="DZ23:EH23"/>
    <mergeCell ref="EI23:ES23"/>
    <mergeCell ref="ET23:FA23"/>
    <mergeCell ref="FB23:FJ23"/>
    <mergeCell ref="CP23:CW23"/>
    <mergeCell ref="CX23:DF23"/>
    <mergeCell ref="DG23:DQ23"/>
    <mergeCell ref="DR23:DY23"/>
    <mergeCell ref="ET24:FA24"/>
    <mergeCell ref="FB24:FJ24"/>
    <mergeCell ref="A14:FJ14"/>
    <mergeCell ref="A26:FJ26"/>
    <mergeCell ref="DG24:DQ24"/>
    <mergeCell ref="DR24:DY24"/>
    <mergeCell ref="DZ24:EH24"/>
    <mergeCell ref="EI24:ES24"/>
    <mergeCell ref="BQ24:CD24"/>
    <mergeCell ref="CE24:CO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75"/>
  <sheetViews>
    <sheetView zoomScaleSheetLayoutView="100" zoomScalePageLayoutView="0" workbookViewId="0" topLeftCell="A1">
      <selection activeCell="CP26" sqref="CP26:CW26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</row>
    <row r="4" spans="1:166" s="21" customFormat="1" ht="19.5" customHeight="1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83" t="s">
        <v>56</v>
      </c>
      <c r="V4" s="84"/>
      <c r="W4" s="84"/>
      <c r="X4" s="84"/>
      <c r="Y4" s="84"/>
      <c r="Z4" s="84"/>
      <c r="AA4" s="84"/>
      <c r="AB4" s="84"/>
      <c r="AC4" s="85"/>
      <c r="AD4" s="84" t="s">
        <v>35</v>
      </c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5"/>
      <c r="BQ4" s="83" t="s">
        <v>37</v>
      </c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5"/>
      <c r="CE4" s="46" t="s">
        <v>40</v>
      </c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</row>
    <row r="5" spans="1:166" s="21" customFormat="1" ht="19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86"/>
      <c r="V5" s="87"/>
      <c r="W5" s="87"/>
      <c r="X5" s="87"/>
      <c r="Y5" s="87"/>
      <c r="Z5" s="87"/>
      <c r="AA5" s="87"/>
      <c r="AB5" s="87"/>
      <c r="AC5" s="88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8"/>
      <c r="BQ5" s="86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8"/>
      <c r="CE5" s="95" t="s">
        <v>48</v>
      </c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2" t="s">
        <v>82</v>
      </c>
      <c r="CS5" s="92"/>
      <c r="CT5" s="92"/>
      <c r="CU5" s="93" t="s">
        <v>28</v>
      </c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4"/>
      <c r="DG5" s="95" t="s">
        <v>48</v>
      </c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2" t="s">
        <v>84</v>
      </c>
      <c r="DU5" s="92"/>
      <c r="DV5" s="92"/>
      <c r="DW5" s="93" t="s">
        <v>28</v>
      </c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4"/>
      <c r="EI5" s="95" t="s">
        <v>48</v>
      </c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2" t="s">
        <v>85</v>
      </c>
      <c r="EW5" s="92"/>
      <c r="EX5" s="92"/>
      <c r="EY5" s="93" t="s">
        <v>28</v>
      </c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</row>
    <row r="6" spans="1:166" s="21" customFormat="1" ht="19.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86"/>
      <c r="V6" s="87"/>
      <c r="W6" s="87"/>
      <c r="X6" s="87"/>
      <c r="Y6" s="87"/>
      <c r="Z6" s="87"/>
      <c r="AA6" s="87"/>
      <c r="AB6" s="87"/>
      <c r="AC6" s="88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1"/>
      <c r="BQ6" s="86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8"/>
      <c r="CE6" s="80" t="s">
        <v>45</v>
      </c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2"/>
      <c r="DG6" s="80" t="s">
        <v>46</v>
      </c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2"/>
      <c r="EI6" s="80" t="s">
        <v>47</v>
      </c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</row>
    <row r="7" spans="1:166" s="21" customFormat="1" ht="37.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89"/>
      <c r="V7" s="90"/>
      <c r="W7" s="90"/>
      <c r="X7" s="90"/>
      <c r="Y7" s="90"/>
      <c r="Z7" s="90"/>
      <c r="AA7" s="90"/>
      <c r="AB7" s="90"/>
      <c r="AC7" s="91"/>
      <c r="AD7" s="77" t="s">
        <v>29</v>
      </c>
      <c r="AE7" s="77"/>
      <c r="AF7" s="77"/>
      <c r="AG7" s="77"/>
      <c r="AH7" s="77"/>
      <c r="AI7" s="77"/>
      <c r="AJ7" s="77"/>
      <c r="AK7" s="77"/>
      <c r="AL7" s="78"/>
      <c r="AM7" s="79" t="s">
        <v>30</v>
      </c>
      <c r="AN7" s="77"/>
      <c r="AO7" s="77"/>
      <c r="AP7" s="77"/>
      <c r="AQ7" s="77"/>
      <c r="AR7" s="77"/>
      <c r="AS7" s="77"/>
      <c r="AT7" s="77"/>
      <c r="AU7" s="78"/>
      <c r="AV7" s="79" t="s">
        <v>74</v>
      </c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8"/>
      <c r="BH7" s="79" t="s">
        <v>36</v>
      </c>
      <c r="BI7" s="77"/>
      <c r="BJ7" s="77"/>
      <c r="BK7" s="77"/>
      <c r="BL7" s="77"/>
      <c r="BM7" s="77"/>
      <c r="BN7" s="77"/>
      <c r="BO7" s="77"/>
      <c r="BP7" s="78"/>
      <c r="BQ7" s="89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1"/>
      <c r="CE7" s="79" t="s">
        <v>42</v>
      </c>
      <c r="CF7" s="77"/>
      <c r="CG7" s="77"/>
      <c r="CH7" s="77"/>
      <c r="CI7" s="77"/>
      <c r="CJ7" s="77"/>
      <c r="CK7" s="77"/>
      <c r="CL7" s="77"/>
      <c r="CM7" s="77"/>
      <c r="CN7" s="77"/>
      <c r="CO7" s="78"/>
      <c r="CP7" s="79" t="s">
        <v>1</v>
      </c>
      <c r="CQ7" s="77"/>
      <c r="CR7" s="77"/>
      <c r="CS7" s="77"/>
      <c r="CT7" s="77"/>
      <c r="CU7" s="77"/>
      <c r="CV7" s="77"/>
      <c r="CW7" s="78"/>
      <c r="CX7" s="77" t="s">
        <v>73</v>
      </c>
      <c r="CY7" s="77"/>
      <c r="CZ7" s="77"/>
      <c r="DA7" s="77"/>
      <c r="DB7" s="77"/>
      <c r="DC7" s="77"/>
      <c r="DD7" s="77"/>
      <c r="DE7" s="77"/>
      <c r="DF7" s="77"/>
      <c r="DG7" s="79" t="s">
        <v>42</v>
      </c>
      <c r="DH7" s="77"/>
      <c r="DI7" s="77"/>
      <c r="DJ7" s="77"/>
      <c r="DK7" s="77"/>
      <c r="DL7" s="77"/>
      <c r="DM7" s="77"/>
      <c r="DN7" s="77"/>
      <c r="DO7" s="77"/>
      <c r="DP7" s="77"/>
      <c r="DQ7" s="78"/>
      <c r="DR7" s="79" t="s">
        <v>1</v>
      </c>
      <c r="DS7" s="77"/>
      <c r="DT7" s="77"/>
      <c r="DU7" s="77"/>
      <c r="DV7" s="77"/>
      <c r="DW7" s="77"/>
      <c r="DX7" s="77"/>
      <c r="DY7" s="78"/>
      <c r="DZ7" s="77" t="s">
        <v>73</v>
      </c>
      <c r="EA7" s="77"/>
      <c r="EB7" s="77"/>
      <c r="EC7" s="77"/>
      <c r="ED7" s="77"/>
      <c r="EE7" s="77"/>
      <c r="EF7" s="77"/>
      <c r="EG7" s="77"/>
      <c r="EH7" s="77"/>
      <c r="EI7" s="79" t="s">
        <v>42</v>
      </c>
      <c r="EJ7" s="77"/>
      <c r="EK7" s="77"/>
      <c r="EL7" s="77"/>
      <c r="EM7" s="77"/>
      <c r="EN7" s="77"/>
      <c r="EO7" s="77"/>
      <c r="EP7" s="77"/>
      <c r="EQ7" s="77"/>
      <c r="ER7" s="77"/>
      <c r="ES7" s="78"/>
      <c r="ET7" s="79" t="s">
        <v>1</v>
      </c>
      <c r="EU7" s="77"/>
      <c r="EV7" s="77"/>
      <c r="EW7" s="77"/>
      <c r="EX7" s="77"/>
      <c r="EY7" s="77"/>
      <c r="EZ7" s="77"/>
      <c r="FA7" s="78"/>
      <c r="FB7" s="77" t="s">
        <v>73</v>
      </c>
      <c r="FC7" s="77"/>
      <c r="FD7" s="77"/>
      <c r="FE7" s="77"/>
      <c r="FF7" s="77"/>
      <c r="FG7" s="77"/>
      <c r="FH7" s="77"/>
      <c r="FI7" s="77"/>
      <c r="FJ7" s="77"/>
    </row>
    <row r="8" spans="1:166" s="21" customFormat="1" ht="9.75" customHeight="1">
      <c r="A8" s="171">
        <v>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2"/>
      <c r="U8" s="69">
        <v>2</v>
      </c>
      <c r="V8" s="70"/>
      <c r="W8" s="70"/>
      <c r="X8" s="70"/>
      <c r="Y8" s="70"/>
      <c r="Z8" s="70"/>
      <c r="AA8" s="70"/>
      <c r="AB8" s="70"/>
      <c r="AC8" s="71"/>
      <c r="AD8" s="70">
        <v>3</v>
      </c>
      <c r="AE8" s="70"/>
      <c r="AF8" s="70"/>
      <c r="AG8" s="70"/>
      <c r="AH8" s="70"/>
      <c r="AI8" s="70"/>
      <c r="AJ8" s="70"/>
      <c r="AK8" s="70"/>
      <c r="AL8" s="71"/>
      <c r="AM8" s="69">
        <v>4</v>
      </c>
      <c r="AN8" s="70"/>
      <c r="AO8" s="70"/>
      <c r="AP8" s="70"/>
      <c r="AQ8" s="70"/>
      <c r="AR8" s="70"/>
      <c r="AS8" s="70"/>
      <c r="AT8" s="70"/>
      <c r="AU8" s="71"/>
      <c r="AV8" s="69">
        <v>5</v>
      </c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1"/>
      <c r="BH8" s="69">
        <v>6</v>
      </c>
      <c r="BI8" s="70"/>
      <c r="BJ8" s="70"/>
      <c r="BK8" s="70"/>
      <c r="BL8" s="70"/>
      <c r="BM8" s="70"/>
      <c r="BN8" s="70"/>
      <c r="BO8" s="70"/>
      <c r="BP8" s="71"/>
      <c r="BQ8" s="69">
        <v>7</v>
      </c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1"/>
      <c r="CE8" s="69">
        <v>8</v>
      </c>
      <c r="CF8" s="70"/>
      <c r="CG8" s="70"/>
      <c r="CH8" s="70"/>
      <c r="CI8" s="70"/>
      <c r="CJ8" s="70"/>
      <c r="CK8" s="70"/>
      <c r="CL8" s="70"/>
      <c r="CM8" s="70"/>
      <c r="CN8" s="70"/>
      <c r="CO8" s="71"/>
      <c r="CP8" s="69">
        <v>9</v>
      </c>
      <c r="CQ8" s="70"/>
      <c r="CR8" s="70"/>
      <c r="CS8" s="70"/>
      <c r="CT8" s="70"/>
      <c r="CU8" s="70"/>
      <c r="CV8" s="70"/>
      <c r="CW8" s="71"/>
      <c r="CX8" s="70">
        <v>10</v>
      </c>
      <c r="CY8" s="70"/>
      <c r="CZ8" s="70"/>
      <c r="DA8" s="70"/>
      <c r="DB8" s="70"/>
      <c r="DC8" s="70"/>
      <c r="DD8" s="70"/>
      <c r="DE8" s="70"/>
      <c r="DF8" s="70"/>
      <c r="DG8" s="69">
        <v>11</v>
      </c>
      <c r="DH8" s="70"/>
      <c r="DI8" s="70"/>
      <c r="DJ8" s="70"/>
      <c r="DK8" s="70"/>
      <c r="DL8" s="70"/>
      <c r="DM8" s="70"/>
      <c r="DN8" s="70"/>
      <c r="DO8" s="70"/>
      <c r="DP8" s="70"/>
      <c r="DQ8" s="71"/>
      <c r="DR8" s="69">
        <v>12</v>
      </c>
      <c r="DS8" s="70"/>
      <c r="DT8" s="70"/>
      <c r="DU8" s="70"/>
      <c r="DV8" s="70"/>
      <c r="DW8" s="70"/>
      <c r="DX8" s="70"/>
      <c r="DY8" s="71"/>
      <c r="DZ8" s="70">
        <v>13</v>
      </c>
      <c r="EA8" s="70"/>
      <c r="EB8" s="70"/>
      <c r="EC8" s="70"/>
      <c r="ED8" s="70"/>
      <c r="EE8" s="70"/>
      <c r="EF8" s="70"/>
      <c r="EG8" s="70"/>
      <c r="EH8" s="70"/>
      <c r="EI8" s="69">
        <v>14</v>
      </c>
      <c r="EJ8" s="70"/>
      <c r="EK8" s="70"/>
      <c r="EL8" s="70"/>
      <c r="EM8" s="70"/>
      <c r="EN8" s="70"/>
      <c r="EO8" s="70"/>
      <c r="EP8" s="70"/>
      <c r="EQ8" s="70"/>
      <c r="ER8" s="70"/>
      <c r="ES8" s="71"/>
      <c r="ET8" s="69">
        <v>15</v>
      </c>
      <c r="EU8" s="70"/>
      <c r="EV8" s="70"/>
      <c r="EW8" s="70"/>
      <c r="EX8" s="70"/>
      <c r="EY8" s="70"/>
      <c r="EZ8" s="70"/>
      <c r="FA8" s="71"/>
      <c r="FB8" s="70">
        <v>16</v>
      </c>
      <c r="FC8" s="70"/>
      <c r="FD8" s="70"/>
      <c r="FE8" s="70"/>
      <c r="FF8" s="70"/>
      <c r="FG8" s="70"/>
      <c r="FH8" s="70"/>
      <c r="FI8" s="70"/>
      <c r="FJ8" s="70"/>
    </row>
    <row r="9" spans="1:166" s="22" customFormat="1" ht="12.75" customHeight="1">
      <c r="A9" s="185" t="s">
        <v>106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7"/>
      <c r="U9" s="36" t="s">
        <v>91</v>
      </c>
      <c r="V9" s="36"/>
      <c r="W9" s="36"/>
      <c r="X9" s="36"/>
      <c r="Y9" s="36"/>
      <c r="Z9" s="36"/>
      <c r="AA9" s="36"/>
      <c r="AB9" s="36"/>
      <c r="AC9" s="36"/>
      <c r="AD9" s="36" t="s">
        <v>92</v>
      </c>
      <c r="AE9" s="36"/>
      <c r="AF9" s="36"/>
      <c r="AG9" s="36"/>
      <c r="AH9" s="36"/>
      <c r="AI9" s="36"/>
      <c r="AJ9" s="36"/>
      <c r="AK9" s="36"/>
      <c r="AL9" s="36"/>
      <c r="AM9" s="36" t="s">
        <v>112</v>
      </c>
      <c r="AN9" s="36"/>
      <c r="AO9" s="36"/>
      <c r="AP9" s="36"/>
      <c r="AQ9" s="36"/>
      <c r="AR9" s="36"/>
      <c r="AS9" s="36"/>
      <c r="AT9" s="36"/>
      <c r="AU9" s="36"/>
      <c r="AV9" s="36" t="s">
        <v>93</v>
      </c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 t="s">
        <v>96</v>
      </c>
      <c r="BI9" s="36"/>
      <c r="BJ9" s="36"/>
      <c r="BK9" s="36"/>
      <c r="BL9" s="36"/>
      <c r="BM9" s="36"/>
      <c r="BN9" s="36"/>
      <c r="BO9" s="36"/>
      <c r="BP9" s="36"/>
      <c r="BQ9" s="36" t="s">
        <v>94</v>
      </c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5">
        <v>78000</v>
      </c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6"/>
      <c r="CY9" s="36"/>
      <c r="CZ9" s="36"/>
      <c r="DA9" s="36"/>
      <c r="DB9" s="36"/>
      <c r="DC9" s="36"/>
      <c r="DD9" s="36"/>
      <c r="DE9" s="36"/>
      <c r="DF9" s="36"/>
      <c r="DG9" s="35">
        <v>78000</v>
      </c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6"/>
      <c r="EA9" s="36"/>
      <c r="EB9" s="36"/>
      <c r="EC9" s="36"/>
      <c r="ED9" s="36"/>
      <c r="EE9" s="36"/>
      <c r="EF9" s="36"/>
      <c r="EG9" s="36"/>
      <c r="EH9" s="36"/>
      <c r="EI9" s="35">
        <v>78000</v>
      </c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6"/>
      <c r="FC9" s="36"/>
      <c r="FD9" s="36"/>
      <c r="FE9" s="36"/>
      <c r="FF9" s="36"/>
      <c r="FG9" s="36"/>
      <c r="FH9" s="36"/>
      <c r="FI9" s="36"/>
      <c r="FJ9" s="36"/>
    </row>
    <row r="10" spans="1:166" s="22" customFormat="1" ht="12.75" customHeight="1">
      <c r="A10" s="188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36" t="s">
        <v>113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 t="s">
        <v>96</v>
      </c>
      <c r="BI10" s="36"/>
      <c r="BJ10" s="36"/>
      <c r="BK10" s="36"/>
      <c r="BL10" s="36"/>
      <c r="BM10" s="36"/>
      <c r="BN10" s="36"/>
      <c r="BO10" s="36"/>
      <c r="BP10" s="36"/>
      <c r="BQ10" s="36" t="s">
        <v>95</v>
      </c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5">
        <v>2000</v>
      </c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6"/>
      <c r="CY10" s="36"/>
      <c r="CZ10" s="36"/>
      <c r="DA10" s="36"/>
      <c r="DB10" s="36"/>
      <c r="DC10" s="36"/>
      <c r="DD10" s="36"/>
      <c r="DE10" s="36"/>
      <c r="DF10" s="36"/>
      <c r="DG10" s="35">
        <v>2000</v>
      </c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6"/>
      <c r="EA10" s="36"/>
      <c r="EB10" s="36"/>
      <c r="EC10" s="36"/>
      <c r="ED10" s="36"/>
      <c r="EE10" s="36"/>
      <c r="EF10" s="36"/>
      <c r="EG10" s="36"/>
      <c r="EH10" s="36"/>
      <c r="EI10" s="35">
        <v>2000</v>
      </c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6"/>
      <c r="FC10" s="36"/>
      <c r="FD10" s="36"/>
      <c r="FE10" s="36"/>
      <c r="FF10" s="36"/>
      <c r="FG10" s="36"/>
      <c r="FH10" s="36"/>
      <c r="FI10" s="36"/>
      <c r="FJ10" s="36"/>
    </row>
    <row r="11" spans="1:166" s="22" customFormat="1" ht="12.75" customHeight="1">
      <c r="A11" s="188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36" t="s">
        <v>105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 t="s">
        <v>104</v>
      </c>
      <c r="BI11" s="36"/>
      <c r="BJ11" s="36"/>
      <c r="BK11" s="36"/>
      <c r="BL11" s="36"/>
      <c r="BM11" s="36"/>
      <c r="BN11" s="36"/>
      <c r="BO11" s="36"/>
      <c r="BP11" s="36"/>
      <c r="BQ11" s="43" t="s">
        <v>97</v>
      </c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5"/>
      <c r="CE11" s="35">
        <v>2200000</v>
      </c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6"/>
      <c r="CY11" s="36"/>
      <c r="CZ11" s="36"/>
      <c r="DA11" s="36"/>
      <c r="DB11" s="36"/>
      <c r="DC11" s="36"/>
      <c r="DD11" s="36"/>
      <c r="DE11" s="36"/>
      <c r="DF11" s="36"/>
      <c r="DG11" s="35">
        <v>1089200</v>
      </c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6"/>
      <c r="EA11" s="36"/>
      <c r="EB11" s="36"/>
      <c r="EC11" s="36"/>
      <c r="ED11" s="36"/>
      <c r="EE11" s="36"/>
      <c r="EF11" s="36"/>
      <c r="EG11" s="36"/>
      <c r="EH11" s="36"/>
      <c r="EI11" s="35">
        <v>550300</v>
      </c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s="22" customFormat="1" ht="12.75" customHeight="1">
      <c r="A12" s="188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36" t="s">
        <v>120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 t="s">
        <v>104</v>
      </c>
      <c r="BI12" s="36"/>
      <c r="BJ12" s="36"/>
      <c r="BK12" s="36"/>
      <c r="BL12" s="36"/>
      <c r="BM12" s="36"/>
      <c r="BN12" s="36"/>
      <c r="BO12" s="36"/>
      <c r="BP12" s="36"/>
      <c r="BQ12" s="43" t="s">
        <v>98</v>
      </c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5"/>
      <c r="CE12" s="35">
        <v>3000</v>
      </c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6"/>
      <c r="CY12" s="36"/>
      <c r="CZ12" s="36"/>
      <c r="DA12" s="36"/>
      <c r="DB12" s="36"/>
      <c r="DC12" s="36"/>
      <c r="DD12" s="36"/>
      <c r="DE12" s="36"/>
      <c r="DF12" s="36"/>
      <c r="DG12" s="35">
        <v>3000</v>
      </c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6"/>
      <c r="EA12" s="36"/>
      <c r="EB12" s="36"/>
      <c r="EC12" s="36"/>
      <c r="ED12" s="36"/>
      <c r="EE12" s="36"/>
      <c r="EF12" s="36"/>
      <c r="EG12" s="36"/>
      <c r="EH12" s="36"/>
      <c r="EI12" s="35">
        <v>3000</v>
      </c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6"/>
      <c r="FC12" s="36"/>
      <c r="FD12" s="36"/>
      <c r="FE12" s="36"/>
      <c r="FF12" s="36"/>
      <c r="FG12" s="36"/>
      <c r="FH12" s="36"/>
      <c r="FI12" s="36"/>
      <c r="FJ12" s="36"/>
    </row>
    <row r="13" spans="1:166" s="22" customFormat="1" ht="12.75" customHeight="1">
      <c r="A13" s="188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36" t="s">
        <v>121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 t="s">
        <v>104</v>
      </c>
      <c r="BI13" s="36"/>
      <c r="BJ13" s="36"/>
      <c r="BK13" s="36"/>
      <c r="BL13" s="36"/>
      <c r="BM13" s="36"/>
      <c r="BN13" s="36"/>
      <c r="BO13" s="36"/>
      <c r="BP13" s="36"/>
      <c r="BQ13" s="43" t="s">
        <v>99</v>
      </c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5"/>
      <c r="CE13" s="35">
        <v>240000</v>
      </c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6"/>
      <c r="CY13" s="36"/>
      <c r="CZ13" s="36"/>
      <c r="DA13" s="36"/>
      <c r="DB13" s="36"/>
      <c r="DC13" s="36"/>
      <c r="DD13" s="36"/>
      <c r="DE13" s="36"/>
      <c r="DF13" s="36"/>
      <c r="DG13" s="35">
        <v>240000</v>
      </c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6"/>
      <c r="EA13" s="36"/>
      <c r="EB13" s="36"/>
      <c r="EC13" s="36"/>
      <c r="ED13" s="36"/>
      <c r="EE13" s="36"/>
      <c r="EF13" s="36"/>
      <c r="EG13" s="36"/>
      <c r="EH13" s="36"/>
      <c r="EI13" s="35">
        <v>240000</v>
      </c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6"/>
      <c r="FC13" s="36"/>
      <c r="FD13" s="36"/>
      <c r="FE13" s="36"/>
      <c r="FF13" s="36"/>
      <c r="FG13" s="36"/>
      <c r="FH13" s="36"/>
      <c r="FI13" s="36"/>
      <c r="FJ13" s="36"/>
    </row>
    <row r="14" spans="1:166" s="22" customFormat="1" ht="12.75" customHeight="1">
      <c r="A14" s="188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36" t="s">
        <v>122</v>
      </c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 t="s">
        <v>104</v>
      </c>
      <c r="BI14" s="36"/>
      <c r="BJ14" s="36"/>
      <c r="BK14" s="36"/>
      <c r="BL14" s="36"/>
      <c r="BM14" s="36"/>
      <c r="BN14" s="36"/>
      <c r="BO14" s="36"/>
      <c r="BP14" s="36"/>
      <c r="BQ14" s="43" t="s">
        <v>95</v>
      </c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5"/>
      <c r="CE14" s="35">
        <v>39000</v>
      </c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6"/>
      <c r="CY14" s="36"/>
      <c r="CZ14" s="36"/>
      <c r="DA14" s="36"/>
      <c r="DB14" s="36"/>
      <c r="DC14" s="36"/>
      <c r="DD14" s="36"/>
      <c r="DE14" s="36"/>
      <c r="DF14" s="36"/>
      <c r="DG14" s="35">
        <v>39000</v>
      </c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6"/>
      <c r="EA14" s="36"/>
      <c r="EB14" s="36"/>
      <c r="EC14" s="36"/>
      <c r="ED14" s="36"/>
      <c r="EE14" s="36"/>
      <c r="EF14" s="36"/>
      <c r="EG14" s="36"/>
      <c r="EH14" s="36"/>
      <c r="EI14" s="35">
        <v>39000</v>
      </c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6"/>
      <c r="FC14" s="36"/>
      <c r="FD14" s="36"/>
      <c r="FE14" s="36"/>
      <c r="FF14" s="36"/>
      <c r="FG14" s="36"/>
      <c r="FH14" s="36"/>
      <c r="FI14" s="36"/>
      <c r="FJ14" s="36"/>
    </row>
    <row r="15" spans="1:166" s="22" customFormat="1" ht="12.75" customHeight="1">
      <c r="A15" s="188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36" t="s">
        <v>123</v>
      </c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 t="s">
        <v>104</v>
      </c>
      <c r="BI15" s="36"/>
      <c r="BJ15" s="36"/>
      <c r="BK15" s="36"/>
      <c r="BL15" s="36"/>
      <c r="BM15" s="36"/>
      <c r="BN15" s="36"/>
      <c r="BO15" s="36"/>
      <c r="BP15" s="36"/>
      <c r="BQ15" s="43" t="s">
        <v>100</v>
      </c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5"/>
      <c r="CE15" s="35">
        <v>6000</v>
      </c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6"/>
      <c r="CY15" s="36"/>
      <c r="CZ15" s="36"/>
      <c r="DA15" s="36"/>
      <c r="DB15" s="36"/>
      <c r="DC15" s="36"/>
      <c r="DD15" s="36"/>
      <c r="DE15" s="36"/>
      <c r="DF15" s="36"/>
      <c r="DG15" s="35">
        <v>6000</v>
      </c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6"/>
      <c r="EA15" s="36"/>
      <c r="EB15" s="36"/>
      <c r="EC15" s="36"/>
      <c r="ED15" s="36"/>
      <c r="EE15" s="36"/>
      <c r="EF15" s="36"/>
      <c r="EG15" s="36"/>
      <c r="EH15" s="36"/>
      <c r="EI15" s="35">
        <v>6000</v>
      </c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6"/>
      <c r="FC15" s="36"/>
      <c r="FD15" s="36"/>
      <c r="FE15" s="36"/>
      <c r="FF15" s="36"/>
      <c r="FG15" s="36"/>
      <c r="FH15" s="36"/>
      <c r="FI15" s="36"/>
      <c r="FJ15" s="36"/>
    </row>
    <row r="16" spans="1:166" s="22" customFormat="1" ht="12.75" customHeight="1">
      <c r="A16" s="188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36" t="s">
        <v>124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 t="s">
        <v>104</v>
      </c>
      <c r="BI16" s="36"/>
      <c r="BJ16" s="36"/>
      <c r="BK16" s="36"/>
      <c r="BL16" s="36"/>
      <c r="BM16" s="36"/>
      <c r="BN16" s="36"/>
      <c r="BO16" s="36"/>
      <c r="BP16" s="36"/>
      <c r="BQ16" s="43" t="s">
        <v>101</v>
      </c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5"/>
      <c r="CE16" s="35">
        <v>125000</v>
      </c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6"/>
      <c r="CY16" s="36"/>
      <c r="CZ16" s="36"/>
      <c r="DA16" s="36"/>
      <c r="DB16" s="36"/>
      <c r="DC16" s="36"/>
      <c r="DD16" s="36"/>
      <c r="DE16" s="36"/>
      <c r="DF16" s="36"/>
      <c r="DG16" s="35">
        <v>125000</v>
      </c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6"/>
      <c r="EA16" s="36"/>
      <c r="EB16" s="36"/>
      <c r="EC16" s="36"/>
      <c r="ED16" s="36"/>
      <c r="EE16" s="36"/>
      <c r="EF16" s="36"/>
      <c r="EG16" s="36"/>
      <c r="EH16" s="36"/>
      <c r="EI16" s="35">
        <v>125000</v>
      </c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6"/>
      <c r="FC16" s="36"/>
      <c r="FD16" s="36"/>
      <c r="FE16" s="36"/>
      <c r="FF16" s="36"/>
      <c r="FG16" s="36"/>
      <c r="FH16" s="36"/>
      <c r="FI16" s="36"/>
      <c r="FJ16" s="36"/>
    </row>
    <row r="17" spans="1:166" s="22" customFormat="1" ht="12.75" customHeight="1">
      <c r="A17" s="188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36" t="s">
        <v>125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 t="s">
        <v>104</v>
      </c>
      <c r="BI17" s="36"/>
      <c r="BJ17" s="36"/>
      <c r="BK17" s="36"/>
      <c r="BL17" s="36"/>
      <c r="BM17" s="36"/>
      <c r="BN17" s="36"/>
      <c r="BO17" s="36"/>
      <c r="BP17" s="36"/>
      <c r="BQ17" s="43" t="s">
        <v>102</v>
      </c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5"/>
      <c r="CE17" s="35">
        <v>1700000</v>
      </c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6"/>
      <c r="CY17" s="36"/>
      <c r="CZ17" s="36"/>
      <c r="DA17" s="36"/>
      <c r="DB17" s="36"/>
      <c r="DC17" s="36"/>
      <c r="DD17" s="36"/>
      <c r="DE17" s="36"/>
      <c r="DF17" s="36"/>
      <c r="DG17" s="35">
        <v>1200000</v>
      </c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6"/>
      <c r="EA17" s="36"/>
      <c r="EB17" s="36"/>
      <c r="EC17" s="36"/>
      <c r="ED17" s="36"/>
      <c r="EE17" s="36"/>
      <c r="EF17" s="36"/>
      <c r="EG17" s="36"/>
      <c r="EH17" s="36"/>
      <c r="EI17" s="35">
        <v>1200000</v>
      </c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6"/>
      <c r="FC17" s="36"/>
      <c r="FD17" s="36"/>
      <c r="FE17" s="36"/>
      <c r="FF17" s="36"/>
      <c r="FG17" s="36"/>
      <c r="FH17" s="36"/>
      <c r="FI17" s="36"/>
      <c r="FJ17" s="36"/>
    </row>
    <row r="18" spans="1:166" s="22" customFormat="1" ht="12.75" customHeight="1">
      <c r="A18" s="191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3"/>
      <c r="U18" s="36" t="s">
        <v>126</v>
      </c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 t="s">
        <v>104</v>
      </c>
      <c r="BI18" s="36"/>
      <c r="BJ18" s="36"/>
      <c r="BK18" s="36"/>
      <c r="BL18" s="36"/>
      <c r="BM18" s="36"/>
      <c r="BN18" s="36"/>
      <c r="BO18" s="36"/>
      <c r="BP18" s="36"/>
      <c r="BQ18" s="43" t="s">
        <v>103</v>
      </c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5"/>
      <c r="CE18" s="35">
        <v>140000</v>
      </c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6"/>
      <c r="CY18" s="36"/>
      <c r="CZ18" s="36"/>
      <c r="DA18" s="36"/>
      <c r="DB18" s="36"/>
      <c r="DC18" s="36"/>
      <c r="DD18" s="36"/>
      <c r="DE18" s="36"/>
      <c r="DF18" s="36"/>
      <c r="DG18" s="35">
        <v>140000</v>
      </c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6"/>
      <c r="EA18" s="36"/>
      <c r="EB18" s="36"/>
      <c r="EC18" s="36"/>
      <c r="ED18" s="36"/>
      <c r="EE18" s="36"/>
      <c r="EF18" s="36"/>
      <c r="EG18" s="36"/>
      <c r="EH18" s="36"/>
      <c r="EI18" s="35">
        <v>140000</v>
      </c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6"/>
      <c r="FC18" s="36"/>
      <c r="FD18" s="36"/>
      <c r="FE18" s="36"/>
      <c r="FF18" s="36"/>
      <c r="FG18" s="36"/>
      <c r="FH18" s="36"/>
      <c r="FI18" s="36"/>
      <c r="FJ18" s="36"/>
    </row>
    <row r="19" spans="1:166" s="34" customFormat="1" ht="12.75" customHeight="1">
      <c r="A19" s="132" t="s">
        <v>39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36" t="s">
        <v>127</v>
      </c>
      <c r="V19" s="36"/>
      <c r="W19" s="36"/>
      <c r="X19" s="36"/>
      <c r="Y19" s="36"/>
      <c r="Z19" s="36"/>
      <c r="AA19" s="36"/>
      <c r="AB19" s="36"/>
      <c r="AC19" s="36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59">
        <f>SUM(CE9:CO18)</f>
        <v>4533000</v>
      </c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49"/>
      <c r="CY19" s="49"/>
      <c r="CZ19" s="49"/>
      <c r="DA19" s="49"/>
      <c r="DB19" s="49"/>
      <c r="DC19" s="49"/>
      <c r="DD19" s="49"/>
      <c r="DE19" s="49"/>
      <c r="DF19" s="49"/>
      <c r="DG19" s="59">
        <f>SUM(DG9:DQ18)</f>
        <v>2922200</v>
      </c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49"/>
      <c r="EA19" s="49"/>
      <c r="EB19" s="49"/>
      <c r="EC19" s="49"/>
      <c r="ED19" s="49"/>
      <c r="EE19" s="49"/>
      <c r="EF19" s="49"/>
      <c r="EG19" s="49"/>
      <c r="EH19" s="49"/>
      <c r="EI19" s="59">
        <f>SUM(EI9:ES18)</f>
        <v>2383300</v>
      </c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49"/>
      <c r="FC19" s="49"/>
      <c r="FD19" s="49"/>
      <c r="FE19" s="49"/>
      <c r="FF19" s="49"/>
      <c r="FG19" s="49"/>
      <c r="FH19" s="49"/>
      <c r="FI19" s="49"/>
      <c r="FJ19" s="49"/>
    </row>
    <row r="20" spans="1:166" s="22" customFormat="1" ht="12.75" customHeight="1">
      <c r="A20" s="185" t="s">
        <v>132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7"/>
      <c r="U20" s="36" t="s">
        <v>141</v>
      </c>
      <c r="V20" s="36"/>
      <c r="W20" s="36"/>
      <c r="X20" s="36"/>
      <c r="Y20" s="36"/>
      <c r="Z20" s="36"/>
      <c r="AA20" s="36"/>
      <c r="AB20" s="36"/>
      <c r="AC20" s="36"/>
      <c r="AD20" s="36" t="s">
        <v>92</v>
      </c>
      <c r="AE20" s="36"/>
      <c r="AF20" s="36"/>
      <c r="AG20" s="36"/>
      <c r="AH20" s="36"/>
      <c r="AI20" s="36"/>
      <c r="AJ20" s="36"/>
      <c r="AK20" s="36"/>
      <c r="AL20" s="36"/>
      <c r="AM20" s="36" t="s">
        <v>112</v>
      </c>
      <c r="AN20" s="36"/>
      <c r="AO20" s="36"/>
      <c r="AP20" s="36"/>
      <c r="AQ20" s="36"/>
      <c r="AR20" s="36"/>
      <c r="AS20" s="36"/>
      <c r="AT20" s="36"/>
      <c r="AU20" s="36"/>
      <c r="AV20" s="36" t="s">
        <v>128</v>
      </c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 t="s">
        <v>104</v>
      </c>
      <c r="BI20" s="36"/>
      <c r="BJ20" s="36"/>
      <c r="BK20" s="36"/>
      <c r="BL20" s="36"/>
      <c r="BM20" s="36"/>
      <c r="BN20" s="36"/>
      <c r="BO20" s="36"/>
      <c r="BP20" s="36"/>
      <c r="BQ20" s="36" t="s">
        <v>101</v>
      </c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5">
        <v>35000</v>
      </c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6"/>
      <c r="CY20" s="36"/>
      <c r="CZ20" s="36"/>
      <c r="DA20" s="36"/>
      <c r="DB20" s="36"/>
      <c r="DC20" s="36"/>
      <c r="DD20" s="36"/>
      <c r="DE20" s="36"/>
      <c r="DF20" s="36"/>
      <c r="DG20" s="35">
        <v>35000</v>
      </c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6"/>
      <c r="EA20" s="36"/>
      <c r="EB20" s="36"/>
      <c r="EC20" s="36"/>
      <c r="ED20" s="36"/>
      <c r="EE20" s="36"/>
      <c r="EF20" s="36"/>
      <c r="EG20" s="36"/>
      <c r="EH20" s="36"/>
      <c r="EI20" s="35">
        <v>35000</v>
      </c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6"/>
      <c r="FC20" s="36"/>
      <c r="FD20" s="36"/>
      <c r="FE20" s="36"/>
      <c r="FF20" s="36"/>
      <c r="FG20" s="36"/>
      <c r="FH20" s="36"/>
      <c r="FI20" s="36"/>
      <c r="FJ20" s="36"/>
    </row>
    <row r="21" spans="1:166" s="22" customFormat="1" ht="12.75" customHeight="1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36" t="s">
        <v>142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 t="s">
        <v>104</v>
      </c>
      <c r="BI21" s="36"/>
      <c r="BJ21" s="36"/>
      <c r="BK21" s="36"/>
      <c r="BL21" s="36"/>
      <c r="BM21" s="36"/>
      <c r="BN21" s="36"/>
      <c r="BO21" s="36"/>
      <c r="BP21" s="36"/>
      <c r="BQ21" s="36" t="s">
        <v>129</v>
      </c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5">
        <v>23000</v>
      </c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6"/>
      <c r="CY21" s="36"/>
      <c r="CZ21" s="36"/>
      <c r="DA21" s="36"/>
      <c r="DB21" s="36"/>
      <c r="DC21" s="36"/>
      <c r="DD21" s="36"/>
      <c r="DE21" s="36"/>
      <c r="DF21" s="36"/>
      <c r="DG21" s="35">
        <v>23000</v>
      </c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6"/>
      <c r="EA21" s="36"/>
      <c r="EB21" s="36"/>
      <c r="EC21" s="36"/>
      <c r="ED21" s="36"/>
      <c r="EE21" s="36"/>
      <c r="EF21" s="36"/>
      <c r="EG21" s="36"/>
      <c r="EH21" s="36"/>
      <c r="EI21" s="35">
        <v>23000</v>
      </c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6"/>
      <c r="FC21" s="36"/>
      <c r="FD21" s="36"/>
      <c r="FE21" s="36"/>
      <c r="FF21" s="36"/>
      <c r="FG21" s="36"/>
      <c r="FH21" s="36"/>
      <c r="FI21" s="36"/>
      <c r="FJ21" s="36"/>
    </row>
    <row r="22" spans="1:166" s="22" customFormat="1" ht="12.75" customHeight="1">
      <c r="A22" s="188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36" t="s">
        <v>143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 t="s">
        <v>104</v>
      </c>
      <c r="BI22" s="36"/>
      <c r="BJ22" s="36"/>
      <c r="BK22" s="36"/>
      <c r="BL22" s="36"/>
      <c r="BM22" s="36"/>
      <c r="BN22" s="36"/>
      <c r="BO22" s="36"/>
      <c r="BP22" s="36"/>
      <c r="BQ22" s="36" t="s">
        <v>131</v>
      </c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5">
        <v>2070900</v>
      </c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6"/>
      <c r="CY22" s="36"/>
      <c r="CZ22" s="36"/>
      <c r="DA22" s="36"/>
      <c r="DB22" s="36"/>
      <c r="DC22" s="36"/>
      <c r="DD22" s="36"/>
      <c r="DE22" s="36"/>
      <c r="DF22" s="36"/>
      <c r="DG22" s="35">
        <v>2070900</v>
      </c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6"/>
      <c r="EA22" s="36"/>
      <c r="EB22" s="36"/>
      <c r="EC22" s="36"/>
      <c r="ED22" s="36"/>
      <c r="EE22" s="36"/>
      <c r="EF22" s="36"/>
      <c r="EG22" s="36"/>
      <c r="EH22" s="36"/>
      <c r="EI22" s="35">
        <v>2070900</v>
      </c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6"/>
      <c r="FC22" s="36"/>
      <c r="FD22" s="36"/>
      <c r="FE22" s="36"/>
      <c r="FF22" s="36"/>
      <c r="FG22" s="36"/>
      <c r="FH22" s="36"/>
      <c r="FI22" s="36"/>
      <c r="FJ22" s="36"/>
    </row>
    <row r="23" spans="1:166" s="22" customFormat="1" ht="12.75" customHeight="1">
      <c r="A23" s="191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3"/>
      <c r="U23" s="36" t="s">
        <v>144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 t="s">
        <v>104</v>
      </c>
      <c r="BI23" s="36"/>
      <c r="BJ23" s="36"/>
      <c r="BK23" s="36"/>
      <c r="BL23" s="36"/>
      <c r="BM23" s="36"/>
      <c r="BN23" s="36"/>
      <c r="BO23" s="36"/>
      <c r="BP23" s="36"/>
      <c r="BQ23" s="36" t="s">
        <v>130</v>
      </c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5">
        <v>81000</v>
      </c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6"/>
      <c r="CY23" s="36"/>
      <c r="CZ23" s="36"/>
      <c r="DA23" s="36"/>
      <c r="DB23" s="36"/>
      <c r="DC23" s="36"/>
      <c r="DD23" s="36"/>
      <c r="DE23" s="36"/>
      <c r="DF23" s="36"/>
      <c r="DG23" s="35">
        <v>81000</v>
      </c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6"/>
      <c r="EA23" s="36"/>
      <c r="EB23" s="36"/>
      <c r="EC23" s="36"/>
      <c r="ED23" s="36"/>
      <c r="EE23" s="36"/>
      <c r="EF23" s="36"/>
      <c r="EG23" s="36"/>
      <c r="EH23" s="36"/>
      <c r="EI23" s="35">
        <v>81000</v>
      </c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6"/>
      <c r="FC23" s="36"/>
      <c r="FD23" s="36"/>
      <c r="FE23" s="36"/>
      <c r="FF23" s="36"/>
      <c r="FG23" s="36"/>
      <c r="FH23" s="36"/>
      <c r="FI23" s="36"/>
      <c r="FJ23" s="36"/>
    </row>
    <row r="24" spans="1:166" s="34" customFormat="1" ht="12.75" customHeight="1">
      <c r="A24" s="132" t="s">
        <v>39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36" t="s">
        <v>145</v>
      </c>
      <c r="V24" s="36"/>
      <c r="W24" s="36"/>
      <c r="X24" s="36"/>
      <c r="Y24" s="36"/>
      <c r="Z24" s="36"/>
      <c r="AA24" s="36"/>
      <c r="AB24" s="36"/>
      <c r="AC24" s="36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59">
        <f>SUM(CE20:CO23)</f>
        <v>2209900</v>
      </c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49"/>
      <c r="CY24" s="49"/>
      <c r="CZ24" s="49"/>
      <c r="DA24" s="49"/>
      <c r="DB24" s="49"/>
      <c r="DC24" s="49"/>
      <c r="DD24" s="49"/>
      <c r="DE24" s="49"/>
      <c r="DF24" s="49"/>
      <c r="DG24" s="59">
        <f>SUM(DG20:DQ23)</f>
        <v>2209900</v>
      </c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49"/>
      <c r="EA24" s="49"/>
      <c r="EB24" s="49"/>
      <c r="EC24" s="49"/>
      <c r="ED24" s="49"/>
      <c r="EE24" s="49"/>
      <c r="EF24" s="49"/>
      <c r="EG24" s="49"/>
      <c r="EH24" s="49"/>
      <c r="EI24" s="59">
        <f>SUM(EI20:ES23)</f>
        <v>2209900</v>
      </c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49"/>
      <c r="FC24" s="49"/>
      <c r="FD24" s="49"/>
      <c r="FE24" s="49"/>
      <c r="FF24" s="49"/>
      <c r="FG24" s="49"/>
      <c r="FH24" s="49"/>
      <c r="FI24" s="49"/>
      <c r="FJ24" s="49"/>
    </row>
    <row r="25" spans="1:166" s="34" customFormat="1" ht="12.7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7"/>
      <c r="U25" s="43"/>
      <c r="V25" s="44"/>
      <c r="W25" s="44"/>
      <c r="X25" s="44"/>
      <c r="Y25" s="44"/>
      <c r="Z25" s="44"/>
      <c r="AA25" s="44"/>
      <c r="AB25" s="44"/>
      <c r="AC25" s="45"/>
      <c r="AD25" s="53" t="s">
        <v>92</v>
      </c>
      <c r="AE25" s="54"/>
      <c r="AF25" s="54"/>
      <c r="AG25" s="54"/>
      <c r="AH25" s="54"/>
      <c r="AI25" s="54"/>
      <c r="AJ25" s="54"/>
      <c r="AK25" s="54"/>
      <c r="AL25" s="55"/>
      <c r="AM25" s="53" t="s">
        <v>112</v>
      </c>
      <c r="AN25" s="54"/>
      <c r="AO25" s="54"/>
      <c r="AP25" s="54"/>
      <c r="AQ25" s="54"/>
      <c r="AR25" s="54"/>
      <c r="AS25" s="54"/>
      <c r="AT25" s="54"/>
      <c r="AU25" s="55"/>
      <c r="AV25" s="53" t="s">
        <v>133</v>
      </c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5"/>
      <c r="BH25" s="53" t="s">
        <v>104</v>
      </c>
      <c r="BI25" s="54"/>
      <c r="BJ25" s="54"/>
      <c r="BK25" s="54"/>
      <c r="BL25" s="54"/>
      <c r="BM25" s="54"/>
      <c r="BN25" s="54"/>
      <c r="BO25" s="54"/>
      <c r="BP25" s="55"/>
      <c r="BQ25" s="53" t="s">
        <v>99</v>
      </c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5"/>
      <c r="CE25" s="50">
        <v>15000</v>
      </c>
      <c r="CF25" s="51"/>
      <c r="CG25" s="51"/>
      <c r="CH25" s="51"/>
      <c r="CI25" s="51"/>
      <c r="CJ25" s="51"/>
      <c r="CK25" s="51"/>
      <c r="CL25" s="51"/>
      <c r="CM25" s="51"/>
      <c r="CN25" s="51"/>
      <c r="CO25" s="52"/>
      <c r="CP25" s="50"/>
      <c r="CQ25" s="51"/>
      <c r="CR25" s="51"/>
      <c r="CS25" s="51"/>
      <c r="CT25" s="51"/>
      <c r="CU25" s="51"/>
      <c r="CV25" s="51"/>
      <c r="CW25" s="52"/>
      <c r="CX25" s="53"/>
      <c r="CY25" s="54"/>
      <c r="CZ25" s="54"/>
      <c r="DA25" s="54"/>
      <c r="DB25" s="54"/>
      <c r="DC25" s="54"/>
      <c r="DD25" s="54"/>
      <c r="DE25" s="54"/>
      <c r="DF25" s="55"/>
      <c r="DG25" s="50">
        <v>15000</v>
      </c>
      <c r="DH25" s="51"/>
      <c r="DI25" s="51"/>
      <c r="DJ25" s="51"/>
      <c r="DK25" s="51"/>
      <c r="DL25" s="51"/>
      <c r="DM25" s="51"/>
      <c r="DN25" s="51"/>
      <c r="DO25" s="51"/>
      <c r="DP25" s="51"/>
      <c r="DQ25" s="52"/>
      <c r="DR25" s="50"/>
      <c r="DS25" s="51"/>
      <c r="DT25" s="51"/>
      <c r="DU25" s="51"/>
      <c r="DV25" s="51"/>
      <c r="DW25" s="51"/>
      <c r="DX25" s="51"/>
      <c r="DY25" s="52"/>
      <c r="DZ25" s="53"/>
      <c r="EA25" s="54"/>
      <c r="EB25" s="54"/>
      <c r="EC25" s="54"/>
      <c r="ED25" s="54"/>
      <c r="EE25" s="54"/>
      <c r="EF25" s="54"/>
      <c r="EG25" s="54"/>
      <c r="EH25" s="55"/>
      <c r="EI25" s="50">
        <v>15000</v>
      </c>
      <c r="EJ25" s="51"/>
      <c r="EK25" s="51"/>
      <c r="EL25" s="51"/>
      <c r="EM25" s="51"/>
      <c r="EN25" s="51"/>
      <c r="EO25" s="51"/>
      <c r="EP25" s="51"/>
      <c r="EQ25" s="51"/>
      <c r="ER25" s="51"/>
      <c r="ES25" s="52"/>
      <c r="ET25" s="50"/>
      <c r="EU25" s="51"/>
      <c r="EV25" s="51"/>
      <c r="EW25" s="51"/>
      <c r="EX25" s="51"/>
      <c r="EY25" s="51"/>
      <c r="EZ25" s="51"/>
      <c r="FA25" s="52"/>
      <c r="FB25" s="53"/>
      <c r="FC25" s="54"/>
      <c r="FD25" s="54"/>
      <c r="FE25" s="54"/>
      <c r="FF25" s="54"/>
      <c r="FG25" s="54"/>
      <c r="FH25" s="54"/>
      <c r="FI25" s="54"/>
      <c r="FJ25" s="55"/>
    </row>
    <row r="26" spans="1:166" s="34" customFormat="1" ht="12.75" customHeight="1">
      <c r="A26" s="132" t="s">
        <v>39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36" t="s">
        <v>146</v>
      </c>
      <c r="V26" s="36"/>
      <c r="W26" s="36"/>
      <c r="X26" s="36"/>
      <c r="Y26" s="36"/>
      <c r="Z26" s="36"/>
      <c r="AA26" s="36"/>
      <c r="AB26" s="36"/>
      <c r="AC26" s="36"/>
      <c r="AD26" s="49" t="s">
        <v>92</v>
      </c>
      <c r="AE26" s="49"/>
      <c r="AF26" s="49"/>
      <c r="AG26" s="49"/>
      <c r="AH26" s="49"/>
      <c r="AI26" s="49"/>
      <c r="AJ26" s="49"/>
      <c r="AK26" s="49"/>
      <c r="AL26" s="49"/>
      <c r="AM26" s="49" t="s">
        <v>136</v>
      </c>
      <c r="AN26" s="49"/>
      <c r="AO26" s="49"/>
      <c r="AP26" s="49"/>
      <c r="AQ26" s="49"/>
      <c r="AR26" s="49"/>
      <c r="AS26" s="49"/>
      <c r="AT26" s="49"/>
      <c r="AU26" s="49"/>
      <c r="AV26" s="49" t="s">
        <v>137</v>
      </c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 t="s">
        <v>96</v>
      </c>
      <c r="BI26" s="49"/>
      <c r="BJ26" s="49"/>
      <c r="BK26" s="49"/>
      <c r="BL26" s="49"/>
      <c r="BM26" s="49"/>
      <c r="BN26" s="49"/>
      <c r="BO26" s="49"/>
      <c r="BP26" s="49"/>
      <c r="BQ26" s="49" t="s">
        <v>94</v>
      </c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59">
        <v>30000</v>
      </c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49"/>
      <c r="CY26" s="49"/>
      <c r="CZ26" s="49"/>
      <c r="DA26" s="49"/>
      <c r="DB26" s="49"/>
      <c r="DC26" s="49"/>
      <c r="DD26" s="49"/>
      <c r="DE26" s="49"/>
      <c r="DF26" s="49"/>
      <c r="DG26" s="59">
        <v>30000</v>
      </c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49"/>
      <c r="EA26" s="49"/>
      <c r="EB26" s="49"/>
      <c r="EC26" s="49"/>
      <c r="ED26" s="49"/>
      <c r="EE26" s="49"/>
      <c r="EF26" s="49"/>
      <c r="EG26" s="49"/>
      <c r="EH26" s="49"/>
      <c r="EI26" s="59">
        <v>30000</v>
      </c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49"/>
      <c r="FC26" s="49"/>
      <c r="FD26" s="49"/>
      <c r="FE26" s="49"/>
      <c r="FF26" s="49"/>
      <c r="FG26" s="49"/>
      <c r="FH26" s="49"/>
      <c r="FI26" s="49"/>
      <c r="FJ26" s="49"/>
    </row>
    <row r="27" spans="1:166" s="34" customFormat="1" ht="12.75" customHeight="1">
      <c r="A27" s="132" t="s">
        <v>39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36" t="s">
        <v>147</v>
      </c>
      <c r="V27" s="36"/>
      <c r="W27" s="36"/>
      <c r="X27" s="36"/>
      <c r="Y27" s="36"/>
      <c r="Z27" s="36"/>
      <c r="AA27" s="36"/>
      <c r="AB27" s="36"/>
      <c r="AC27" s="36"/>
      <c r="AD27" s="49" t="s">
        <v>92</v>
      </c>
      <c r="AE27" s="49"/>
      <c r="AF27" s="49"/>
      <c r="AG27" s="49"/>
      <c r="AH27" s="49"/>
      <c r="AI27" s="49"/>
      <c r="AJ27" s="49"/>
      <c r="AK27" s="49"/>
      <c r="AL27" s="49"/>
      <c r="AM27" s="49" t="s">
        <v>112</v>
      </c>
      <c r="AN27" s="49"/>
      <c r="AO27" s="49"/>
      <c r="AP27" s="49"/>
      <c r="AQ27" s="49"/>
      <c r="AR27" s="49"/>
      <c r="AS27" s="49"/>
      <c r="AT27" s="49"/>
      <c r="AU27" s="49"/>
      <c r="AV27" s="49" t="s">
        <v>148</v>
      </c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 t="s">
        <v>104</v>
      </c>
      <c r="BI27" s="49"/>
      <c r="BJ27" s="49"/>
      <c r="BK27" s="49"/>
      <c r="BL27" s="49"/>
      <c r="BM27" s="49"/>
      <c r="BN27" s="49"/>
      <c r="BO27" s="49"/>
      <c r="BP27" s="49"/>
      <c r="BQ27" s="49" t="s">
        <v>99</v>
      </c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59">
        <f>SUM('стр.1'!BG60)</f>
        <v>262000</v>
      </c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49"/>
      <c r="CY27" s="49"/>
      <c r="CZ27" s="49"/>
      <c r="DA27" s="49"/>
      <c r="DB27" s="49"/>
      <c r="DC27" s="49"/>
      <c r="DD27" s="49"/>
      <c r="DE27" s="49"/>
      <c r="DF27" s="4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49"/>
      <c r="EA27" s="49"/>
      <c r="EB27" s="49"/>
      <c r="EC27" s="49"/>
      <c r="ED27" s="49"/>
      <c r="EE27" s="49"/>
      <c r="EF27" s="49"/>
      <c r="EG27" s="49"/>
      <c r="EH27" s="4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49"/>
      <c r="FC27" s="49"/>
      <c r="FD27" s="49"/>
      <c r="FE27" s="49"/>
      <c r="FF27" s="49"/>
      <c r="FG27" s="49"/>
      <c r="FH27" s="49"/>
      <c r="FI27" s="49"/>
      <c r="FJ27" s="49"/>
    </row>
    <row r="28" spans="1:166" s="22" customFormat="1" ht="12.75" customHeight="1">
      <c r="A28" s="132" t="s">
        <v>39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36" t="s">
        <v>82</v>
      </c>
      <c r="V28" s="36"/>
      <c r="W28" s="36"/>
      <c r="X28" s="36"/>
      <c r="Y28" s="36"/>
      <c r="Z28" s="36"/>
      <c r="AA28" s="36"/>
      <c r="AB28" s="36"/>
      <c r="AC28" s="36"/>
      <c r="AD28" s="36" t="s">
        <v>92</v>
      </c>
      <c r="AE28" s="36"/>
      <c r="AF28" s="36"/>
      <c r="AG28" s="36"/>
      <c r="AH28" s="36"/>
      <c r="AI28" s="36"/>
      <c r="AJ28" s="36"/>
      <c r="AK28" s="36"/>
      <c r="AL28" s="36"/>
      <c r="AM28" s="36" t="s">
        <v>92</v>
      </c>
      <c r="AN28" s="36"/>
      <c r="AO28" s="36"/>
      <c r="AP28" s="36"/>
      <c r="AQ28" s="36"/>
      <c r="AR28" s="36"/>
      <c r="AS28" s="36"/>
      <c r="AT28" s="36"/>
      <c r="AU28" s="36"/>
      <c r="AV28" s="36" t="s">
        <v>149</v>
      </c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 t="s">
        <v>104</v>
      </c>
      <c r="BI28" s="36"/>
      <c r="BJ28" s="36"/>
      <c r="BK28" s="36"/>
      <c r="BL28" s="36"/>
      <c r="BM28" s="36"/>
      <c r="BN28" s="36"/>
      <c r="BO28" s="36"/>
      <c r="BP28" s="36"/>
      <c r="BQ28" s="36" t="s">
        <v>131</v>
      </c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59">
        <f>SUM('стр.1'!BG61)</f>
        <v>175000</v>
      </c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49"/>
      <c r="CY28" s="49"/>
      <c r="CZ28" s="49"/>
      <c r="DA28" s="49"/>
      <c r="DB28" s="49"/>
      <c r="DC28" s="49"/>
      <c r="DD28" s="49"/>
      <c r="DE28" s="49"/>
      <c r="DF28" s="49"/>
      <c r="DG28" s="59">
        <f>SUM('стр.1'!CM61)</f>
        <v>175000</v>
      </c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49"/>
      <c r="EA28" s="49"/>
      <c r="EB28" s="49"/>
      <c r="EC28" s="49"/>
      <c r="ED28" s="49"/>
      <c r="EE28" s="49"/>
      <c r="EF28" s="49"/>
      <c r="EG28" s="49"/>
      <c r="EH28" s="49"/>
      <c r="EI28" s="59">
        <f>SUM('стр.1'!DS61)</f>
        <v>175000</v>
      </c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35"/>
      <c r="EU28" s="35"/>
      <c r="EV28" s="35"/>
      <c r="EW28" s="35"/>
      <c r="EX28" s="35"/>
      <c r="EY28" s="35"/>
      <c r="EZ28" s="35"/>
      <c r="FA28" s="35"/>
      <c r="FB28" s="36"/>
      <c r="FC28" s="36"/>
      <c r="FD28" s="36"/>
      <c r="FE28" s="36"/>
      <c r="FF28" s="36"/>
      <c r="FG28" s="36"/>
      <c r="FH28" s="36"/>
      <c r="FI28" s="36"/>
      <c r="FJ28" s="36"/>
    </row>
    <row r="29" spans="1:166" s="22" customFormat="1" ht="12.75" customHeight="1">
      <c r="A29" s="132" t="s">
        <v>39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36" t="s">
        <v>84</v>
      </c>
      <c r="V29" s="36"/>
      <c r="W29" s="36"/>
      <c r="X29" s="36"/>
      <c r="Y29" s="36"/>
      <c r="Z29" s="36"/>
      <c r="AA29" s="36"/>
      <c r="AB29" s="36"/>
      <c r="AC29" s="36"/>
      <c r="AD29" s="36" t="s">
        <v>92</v>
      </c>
      <c r="AE29" s="36"/>
      <c r="AF29" s="36"/>
      <c r="AG29" s="36"/>
      <c r="AH29" s="36"/>
      <c r="AI29" s="36"/>
      <c r="AJ29" s="36"/>
      <c r="AK29" s="36"/>
      <c r="AL29" s="36"/>
      <c r="AM29" s="36" t="s">
        <v>136</v>
      </c>
      <c r="AN29" s="36"/>
      <c r="AO29" s="36"/>
      <c r="AP29" s="36"/>
      <c r="AQ29" s="36"/>
      <c r="AR29" s="36"/>
      <c r="AS29" s="36"/>
      <c r="AT29" s="36"/>
      <c r="AU29" s="36"/>
      <c r="AV29" s="36" t="s">
        <v>150</v>
      </c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 t="s">
        <v>104</v>
      </c>
      <c r="BI29" s="36"/>
      <c r="BJ29" s="36"/>
      <c r="BK29" s="36"/>
      <c r="BL29" s="36"/>
      <c r="BM29" s="36"/>
      <c r="BN29" s="36"/>
      <c r="BO29" s="36"/>
      <c r="BP29" s="36"/>
      <c r="BQ29" s="36" t="s">
        <v>131</v>
      </c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5">
        <f>SUM('стр.1'!BG62)</f>
        <v>316000</v>
      </c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6"/>
      <c r="CY29" s="36"/>
      <c r="CZ29" s="36"/>
      <c r="DA29" s="36"/>
      <c r="DB29" s="36"/>
      <c r="DC29" s="36"/>
      <c r="DD29" s="36"/>
      <c r="DE29" s="36"/>
      <c r="DF29" s="36"/>
      <c r="DG29" s="59">
        <f>SUM('стр.1'!CM62)</f>
        <v>316000</v>
      </c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35"/>
      <c r="DS29" s="35"/>
      <c r="DT29" s="35"/>
      <c r="DU29" s="35"/>
      <c r="DV29" s="35"/>
      <c r="DW29" s="35"/>
      <c r="DX29" s="35"/>
      <c r="DY29" s="35"/>
      <c r="DZ29" s="36"/>
      <c r="EA29" s="36"/>
      <c r="EB29" s="36"/>
      <c r="EC29" s="36"/>
      <c r="ED29" s="36"/>
      <c r="EE29" s="36"/>
      <c r="EF29" s="36"/>
      <c r="EG29" s="36"/>
      <c r="EH29" s="36"/>
      <c r="EI29" s="59">
        <f>SUM('стр.1'!DS62)</f>
        <v>316000</v>
      </c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35"/>
      <c r="EU29" s="35"/>
      <c r="EV29" s="35"/>
      <c r="EW29" s="35"/>
      <c r="EX29" s="35"/>
      <c r="EY29" s="35"/>
      <c r="EZ29" s="35"/>
      <c r="FA29" s="35"/>
      <c r="FB29" s="36"/>
      <c r="FC29" s="36"/>
      <c r="FD29" s="36"/>
      <c r="FE29" s="36"/>
      <c r="FF29" s="36"/>
      <c r="FG29" s="36"/>
      <c r="FH29" s="36"/>
      <c r="FI29" s="36"/>
      <c r="FJ29" s="36"/>
    </row>
    <row r="30" spans="1:166" s="22" customFormat="1" ht="12.75" customHeight="1" thickBo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6"/>
      <c r="CY30" s="36"/>
      <c r="CZ30" s="36"/>
      <c r="DA30" s="36"/>
      <c r="DB30" s="36"/>
      <c r="DC30" s="36"/>
      <c r="DD30" s="36"/>
      <c r="DE30" s="36"/>
      <c r="DF30" s="36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6"/>
      <c r="EA30" s="36"/>
      <c r="EB30" s="36"/>
      <c r="EC30" s="36"/>
      <c r="ED30" s="36"/>
      <c r="EE30" s="36"/>
      <c r="EF30" s="36"/>
      <c r="EG30" s="36"/>
      <c r="EH30" s="36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6"/>
      <c r="FC30" s="36"/>
      <c r="FD30" s="36"/>
      <c r="FE30" s="36"/>
      <c r="FF30" s="36"/>
      <c r="FG30" s="36"/>
      <c r="FH30" s="36"/>
      <c r="FI30" s="36"/>
      <c r="FJ30" s="36"/>
    </row>
    <row r="31" spans="69:166" s="34" customFormat="1" ht="11.25" thickBot="1">
      <c r="BQ31" s="63" t="s">
        <v>38</v>
      </c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173">
        <f>SUM(CE19+CE24+CE25+CE26+CE27+CE28+CE29)</f>
        <v>7540900</v>
      </c>
      <c r="CF31" s="174"/>
      <c r="CG31" s="174"/>
      <c r="CH31" s="174"/>
      <c r="CI31" s="174"/>
      <c r="CJ31" s="174"/>
      <c r="CK31" s="174"/>
      <c r="CL31" s="174"/>
      <c r="CM31" s="174"/>
      <c r="CN31" s="174"/>
      <c r="CO31" s="175"/>
      <c r="CP31" s="177" t="s">
        <v>41</v>
      </c>
      <c r="CQ31" s="174"/>
      <c r="CR31" s="174"/>
      <c r="CS31" s="174"/>
      <c r="CT31" s="174"/>
      <c r="CU31" s="174"/>
      <c r="CV31" s="174"/>
      <c r="CW31" s="175"/>
      <c r="CX31" s="178" t="s">
        <v>41</v>
      </c>
      <c r="CY31" s="178"/>
      <c r="CZ31" s="178"/>
      <c r="DA31" s="178"/>
      <c r="DB31" s="178"/>
      <c r="DC31" s="178"/>
      <c r="DD31" s="178"/>
      <c r="DE31" s="178"/>
      <c r="DF31" s="178"/>
      <c r="DG31" s="173">
        <f>SUM(DG19+DG24+DG25+DG26+DG27+DG28+DG29)</f>
        <v>5668100</v>
      </c>
      <c r="DH31" s="174"/>
      <c r="DI31" s="174"/>
      <c r="DJ31" s="174"/>
      <c r="DK31" s="174"/>
      <c r="DL31" s="174"/>
      <c r="DM31" s="174"/>
      <c r="DN31" s="174"/>
      <c r="DO31" s="174"/>
      <c r="DP31" s="174"/>
      <c r="DQ31" s="175"/>
      <c r="DR31" s="176" t="s">
        <v>41</v>
      </c>
      <c r="DS31" s="176"/>
      <c r="DT31" s="176"/>
      <c r="DU31" s="176"/>
      <c r="DV31" s="176"/>
      <c r="DW31" s="176"/>
      <c r="DX31" s="176"/>
      <c r="DY31" s="176"/>
      <c r="DZ31" s="178" t="s">
        <v>41</v>
      </c>
      <c r="EA31" s="178"/>
      <c r="EB31" s="178"/>
      <c r="EC31" s="178"/>
      <c r="ED31" s="178"/>
      <c r="EE31" s="178"/>
      <c r="EF31" s="178"/>
      <c r="EG31" s="178"/>
      <c r="EH31" s="178"/>
      <c r="EI31" s="173">
        <f>SUM(EI19+EI24+EI25+EI26+EI27+EI28+EI29)</f>
        <v>5129200</v>
      </c>
      <c r="EJ31" s="174"/>
      <c r="EK31" s="174"/>
      <c r="EL31" s="174"/>
      <c r="EM31" s="174"/>
      <c r="EN31" s="174"/>
      <c r="EO31" s="174"/>
      <c r="EP31" s="174"/>
      <c r="EQ31" s="174"/>
      <c r="ER31" s="174"/>
      <c r="ES31" s="175"/>
      <c r="ET31" s="176" t="s">
        <v>41</v>
      </c>
      <c r="EU31" s="176"/>
      <c r="EV31" s="176"/>
      <c r="EW31" s="176"/>
      <c r="EX31" s="176"/>
      <c r="EY31" s="176"/>
      <c r="EZ31" s="176"/>
      <c r="FA31" s="176"/>
      <c r="FB31" s="179" t="s">
        <v>41</v>
      </c>
      <c r="FC31" s="180"/>
      <c r="FD31" s="180"/>
      <c r="FE31" s="180"/>
      <c r="FF31" s="180"/>
      <c r="FG31" s="180"/>
      <c r="FH31" s="180"/>
      <c r="FI31" s="180"/>
      <c r="FJ31" s="181"/>
    </row>
    <row r="33" spans="1:166" s="6" customFormat="1" ht="11.25">
      <c r="A33" s="135" t="s">
        <v>60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</row>
    <row r="35" spans="1:166" s="21" customFormat="1" ht="19.5" customHeight="1">
      <c r="A35" s="77" t="s">
        <v>0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83" t="s">
        <v>56</v>
      </c>
      <c r="V35" s="84"/>
      <c r="W35" s="84"/>
      <c r="X35" s="84"/>
      <c r="Y35" s="84"/>
      <c r="Z35" s="84"/>
      <c r="AA35" s="84"/>
      <c r="AB35" s="84"/>
      <c r="AC35" s="85"/>
      <c r="AD35" s="84" t="s">
        <v>35</v>
      </c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5"/>
      <c r="BQ35" s="83" t="s">
        <v>37</v>
      </c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5"/>
      <c r="CE35" s="46" t="s">
        <v>40</v>
      </c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</row>
    <row r="36" spans="1:166" s="21" customFormat="1" ht="19.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86"/>
      <c r="V36" s="87"/>
      <c r="W36" s="87"/>
      <c r="X36" s="87"/>
      <c r="Y36" s="87"/>
      <c r="Z36" s="87"/>
      <c r="AA36" s="87"/>
      <c r="AB36" s="87"/>
      <c r="AC36" s="88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86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8"/>
      <c r="CE36" s="95" t="s">
        <v>48</v>
      </c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2" t="s">
        <v>82</v>
      </c>
      <c r="CS36" s="92"/>
      <c r="CT36" s="92"/>
      <c r="CU36" s="93" t="s">
        <v>28</v>
      </c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4"/>
      <c r="DG36" s="95" t="s">
        <v>48</v>
      </c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2" t="s">
        <v>84</v>
      </c>
      <c r="DU36" s="92"/>
      <c r="DV36" s="92"/>
      <c r="DW36" s="93" t="s">
        <v>28</v>
      </c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4"/>
      <c r="EI36" s="95" t="s">
        <v>48</v>
      </c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2" t="s">
        <v>85</v>
      </c>
      <c r="EW36" s="92"/>
      <c r="EX36" s="92"/>
      <c r="EY36" s="93" t="s">
        <v>28</v>
      </c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</row>
    <row r="37" spans="1:166" s="21" customFormat="1" ht="19.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86"/>
      <c r="V37" s="87"/>
      <c r="W37" s="87"/>
      <c r="X37" s="87"/>
      <c r="Y37" s="87"/>
      <c r="Z37" s="87"/>
      <c r="AA37" s="87"/>
      <c r="AB37" s="87"/>
      <c r="AC37" s="88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1"/>
      <c r="BQ37" s="86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8"/>
      <c r="CE37" s="80" t="s">
        <v>45</v>
      </c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2"/>
      <c r="DG37" s="80" t="s">
        <v>46</v>
      </c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2"/>
      <c r="EI37" s="80" t="s">
        <v>47</v>
      </c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</row>
    <row r="38" spans="1:166" s="21" customFormat="1" ht="37.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89"/>
      <c r="V38" s="90"/>
      <c r="W38" s="90"/>
      <c r="X38" s="90"/>
      <c r="Y38" s="90"/>
      <c r="Z38" s="90"/>
      <c r="AA38" s="90"/>
      <c r="AB38" s="90"/>
      <c r="AC38" s="91"/>
      <c r="AD38" s="77" t="s">
        <v>29</v>
      </c>
      <c r="AE38" s="77"/>
      <c r="AF38" s="77"/>
      <c r="AG38" s="77"/>
      <c r="AH38" s="77"/>
      <c r="AI38" s="77"/>
      <c r="AJ38" s="77"/>
      <c r="AK38" s="77"/>
      <c r="AL38" s="78"/>
      <c r="AM38" s="79" t="s">
        <v>30</v>
      </c>
      <c r="AN38" s="77"/>
      <c r="AO38" s="77"/>
      <c r="AP38" s="77"/>
      <c r="AQ38" s="77"/>
      <c r="AR38" s="77"/>
      <c r="AS38" s="77"/>
      <c r="AT38" s="77"/>
      <c r="AU38" s="78"/>
      <c r="AV38" s="79" t="s">
        <v>74</v>
      </c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8"/>
      <c r="BH38" s="79" t="s">
        <v>36</v>
      </c>
      <c r="BI38" s="77"/>
      <c r="BJ38" s="77"/>
      <c r="BK38" s="77"/>
      <c r="BL38" s="77"/>
      <c r="BM38" s="77"/>
      <c r="BN38" s="77"/>
      <c r="BO38" s="77"/>
      <c r="BP38" s="78"/>
      <c r="BQ38" s="89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1"/>
      <c r="CE38" s="79" t="s">
        <v>42</v>
      </c>
      <c r="CF38" s="77"/>
      <c r="CG38" s="77"/>
      <c r="CH38" s="77"/>
      <c r="CI38" s="77"/>
      <c r="CJ38" s="77"/>
      <c r="CK38" s="77"/>
      <c r="CL38" s="77"/>
      <c r="CM38" s="77"/>
      <c r="CN38" s="77"/>
      <c r="CO38" s="78"/>
      <c r="CP38" s="79" t="s">
        <v>1</v>
      </c>
      <c r="CQ38" s="77"/>
      <c r="CR38" s="77"/>
      <c r="CS38" s="77"/>
      <c r="CT38" s="77"/>
      <c r="CU38" s="77"/>
      <c r="CV38" s="77"/>
      <c r="CW38" s="78"/>
      <c r="CX38" s="77" t="s">
        <v>73</v>
      </c>
      <c r="CY38" s="77"/>
      <c r="CZ38" s="77"/>
      <c r="DA38" s="77"/>
      <c r="DB38" s="77"/>
      <c r="DC38" s="77"/>
      <c r="DD38" s="77"/>
      <c r="DE38" s="77"/>
      <c r="DF38" s="77"/>
      <c r="DG38" s="79" t="s">
        <v>42</v>
      </c>
      <c r="DH38" s="77"/>
      <c r="DI38" s="77"/>
      <c r="DJ38" s="77"/>
      <c r="DK38" s="77"/>
      <c r="DL38" s="77"/>
      <c r="DM38" s="77"/>
      <c r="DN38" s="77"/>
      <c r="DO38" s="77"/>
      <c r="DP38" s="77"/>
      <c r="DQ38" s="78"/>
      <c r="DR38" s="79" t="s">
        <v>1</v>
      </c>
      <c r="DS38" s="77"/>
      <c r="DT38" s="77"/>
      <c r="DU38" s="77"/>
      <c r="DV38" s="77"/>
      <c r="DW38" s="77"/>
      <c r="DX38" s="77"/>
      <c r="DY38" s="78"/>
      <c r="DZ38" s="77" t="s">
        <v>73</v>
      </c>
      <c r="EA38" s="77"/>
      <c r="EB38" s="77"/>
      <c r="EC38" s="77"/>
      <c r="ED38" s="77"/>
      <c r="EE38" s="77"/>
      <c r="EF38" s="77"/>
      <c r="EG38" s="77"/>
      <c r="EH38" s="77"/>
      <c r="EI38" s="79" t="s">
        <v>42</v>
      </c>
      <c r="EJ38" s="77"/>
      <c r="EK38" s="77"/>
      <c r="EL38" s="77"/>
      <c r="EM38" s="77"/>
      <c r="EN38" s="77"/>
      <c r="EO38" s="77"/>
      <c r="EP38" s="77"/>
      <c r="EQ38" s="77"/>
      <c r="ER38" s="77"/>
      <c r="ES38" s="78"/>
      <c r="ET38" s="79" t="s">
        <v>1</v>
      </c>
      <c r="EU38" s="77"/>
      <c r="EV38" s="77"/>
      <c r="EW38" s="77"/>
      <c r="EX38" s="77"/>
      <c r="EY38" s="77"/>
      <c r="EZ38" s="77"/>
      <c r="FA38" s="78"/>
      <c r="FB38" s="77" t="s">
        <v>73</v>
      </c>
      <c r="FC38" s="77"/>
      <c r="FD38" s="77"/>
      <c r="FE38" s="77"/>
      <c r="FF38" s="77"/>
      <c r="FG38" s="77"/>
      <c r="FH38" s="77"/>
      <c r="FI38" s="77"/>
      <c r="FJ38" s="77"/>
    </row>
    <row r="39" spans="1:166" s="21" customFormat="1" ht="12" thickBot="1">
      <c r="A39" s="153">
        <v>1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4"/>
      <c r="U39" s="141">
        <v>2</v>
      </c>
      <c r="V39" s="139"/>
      <c r="W39" s="139"/>
      <c r="X39" s="139"/>
      <c r="Y39" s="139"/>
      <c r="Z39" s="139"/>
      <c r="AA39" s="139"/>
      <c r="AB39" s="139"/>
      <c r="AC39" s="140"/>
      <c r="AD39" s="139">
        <v>3</v>
      </c>
      <c r="AE39" s="139"/>
      <c r="AF39" s="139"/>
      <c r="AG39" s="139"/>
      <c r="AH39" s="139"/>
      <c r="AI39" s="139"/>
      <c r="AJ39" s="139"/>
      <c r="AK39" s="139"/>
      <c r="AL39" s="140"/>
      <c r="AM39" s="141">
        <v>4</v>
      </c>
      <c r="AN39" s="139"/>
      <c r="AO39" s="139"/>
      <c r="AP39" s="139"/>
      <c r="AQ39" s="139"/>
      <c r="AR39" s="139"/>
      <c r="AS39" s="139"/>
      <c r="AT39" s="139"/>
      <c r="AU39" s="140"/>
      <c r="AV39" s="141">
        <v>5</v>
      </c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40"/>
      <c r="BH39" s="141">
        <v>6</v>
      </c>
      <c r="BI39" s="139"/>
      <c r="BJ39" s="139"/>
      <c r="BK39" s="139"/>
      <c r="BL39" s="139"/>
      <c r="BM39" s="139"/>
      <c r="BN39" s="139"/>
      <c r="BO39" s="139"/>
      <c r="BP39" s="140"/>
      <c r="BQ39" s="69">
        <v>7</v>
      </c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1"/>
      <c r="CE39" s="69">
        <v>8</v>
      </c>
      <c r="CF39" s="70"/>
      <c r="CG39" s="70"/>
      <c r="CH39" s="70"/>
      <c r="CI39" s="70"/>
      <c r="CJ39" s="70"/>
      <c r="CK39" s="70"/>
      <c r="CL39" s="70"/>
      <c r="CM39" s="70"/>
      <c r="CN39" s="70"/>
      <c r="CO39" s="71"/>
      <c r="CP39" s="141">
        <v>9</v>
      </c>
      <c r="CQ39" s="139"/>
      <c r="CR39" s="139"/>
      <c r="CS39" s="139"/>
      <c r="CT39" s="139"/>
      <c r="CU39" s="139"/>
      <c r="CV39" s="139"/>
      <c r="CW39" s="140"/>
      <c r="CX39" s="139">
        <v>10</v>
      </c>
      <c r="CY39" s="139"/>
      <c r="CZ39" s="139"/>
      <c r="DA39" s="139"/>
      <c r="DB39" s="139"/>
      <c r="DC39" s="139"/>
      <c r="DD39" s="139"/>
      <c r="DE39" s="139"/>
      <c r="DF39" s="139"/>
      <c r="DG39" s="69">
        <v>11</v>
      </c>
      <c r="DH39" s="70"/>
      <c r="DI39" s="70"/>
      <c r="DJ39" s="70"/>
      <c r="DK39" s="70"/>
      <c r="DL39" s="70"/>
      <c r="DM39" s="70"/>
      <c r="DN39" s="70"/>
      <c r="DO39" s="70"/>
      <c r="DP39" s="70"/>
      <c r="DQ39" s="71"/>
      <c r="DR39" s="141">
        <v>12</v>
      </c>
      <c r="DS39" s="139"/>
      <c r="DT39" s="139"/>
      <c r="DU39" s="139"/>
      <c r="DV39" s="139"/>
      <c r="DW39" s="139"/>
      <c r="DX39" s="139"/>
      <c r="DY39" s="140"/>
      <c r="DZ39" s="139">
        <v>13</v>
      </c>
      <c r="EA39" s="139"/>
      <c r="EB39" s="139"/>
      <c r="EC39" s="139"/>
      <c r="ED39" s="139"/>
      <c r="EE39" s="139"/>
      <c r="EF39" s="139"/>
      <c r="EG39" s="139"/>
      <c r="EH39" s="139"/>
      <c r="EI39" s="69">
        <v>14</v>
      </c>
      <c r="EJ39" s="70"/>
      <c r="EK39" s="70"/>
      <c r="EL39" s="70"/>
      <c r="EM39" s="70"/>
      <c r="EN39" s="70"/>
      <c r="EO39" s="70"/>
      <c r="EP39" s="70"/>
      <c r="EQ39" s="70"/>
      <c r="ER39" s="70"/>
      <c r="ES39" s="71"/>
      <c r="ET39" s="141">
        <v>15</v>
      </c>
      <c r="EU39" s="139"/>
      <c r="EV39" s="139"/>
      <c r="EW39" s="139"/>
      <c r="EX39" s="139"/>
      <c r="EY39" s="139"/>
      <c r="EZ39" s="139"/>
      <c r="FA39" s="140"/>
      <c r="FB39" s="139">
        <v>16</v>
      </c>
      <c r="FC39" s="139"/>
      <c r="FD39" s="139"/>
      <c r="FE39" s="139"/>
      <c r="FF39" s="139"/>
      <c r="FG39" s="139"/>
      <c r="FH39" s="139"/>
      <c r="FI39" s="139"/>
      <c r="FJ39" s="139"/>
    </row>
    <row r="40" spans="1:166" s="22" customFormat="1" ht="12.75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9"/>
      <c r="U40" s="150"/>
      <c r="V40" s="75"/>
      <c r="W40" s="75"/>
      <c r="X40" s="75"/>
      <c r="Y40" s="75"/>
      <c r="Z40" s="75"/>
      <c r="AA40" s="75"/>
      <c r="AB40" s="75"/>
      <c r="AC40" s="75"/>
      <c r="AD40" s="151"/>
      <c r="AE40" s="75"/>
      <c r="AF40" s="75"/>
      <c r="AG40" s="75"/>
      <c r="AH40" s="75"/>
      <c r="AI40" s="75"/>
      <c r="AJ40" s="75"/>
      <c r="AK40" s="75"/>
      <c r="AL40" s="76"/>
      <c r="AM40" s="151"/>
      <c r="AN40" s="75"/>
      <c r="AO40" s="75"/>
      <c r="AP40" s="75"/>
      <c r="AQ40" s="75"/>
      <c r="AR40" s="75"/>
      <c r="AS40" s="75"/>
      <c r="AT40" s="75"/>
      <c r="AU40" s="76"/>
      <c r="AV40" s="151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6"/>
      <c r="BH40" s="151"/>
      <c r="BI40" s="75"/>
      <c r="BJ40" s="75"/>
      <c r="BK40" s="75"/>
      <c r="BL40" s="75"/>
      <c r="BM40" s="75"/>
      <c r="BN40" s="75"/>
      <c r="BO40" s="75"/>
      <c r="BP40" s="76"/>
      <c r="BQ40" s="151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6"/>
      <c r="CE40" s="72"/>
      <c r="CF40" s="73"/>
      <c r="CG40" s="73"/>
      <c r="CH40" s="73"/>
      <c r="CI40" s="73"/>
      <c r="CJ40" s="73"/>
      <c r="CK40" s="73"/>
      <c r="CL40" s="73"/>
      <c r="CM40" s="73"/>
      <c r="CN40" s="73"/>
      <c r="CO40" s="74"/>
      <c r="CP40" s="72"/>
      <c r="CQ40" s="73"/>
      <c r="CR40" s="73"/>
      <c r="CS40" s="73"/>
      <c r="CT40" s="73"/>
      <c r="CU40" s="73"/>
      <c r="CV40" s="73"/>
      <c r="CW40" s="74"/>
      <c r="CX40" s="75"/>
      <c r="CY40" s="75"/>
      <c r="CZ40" s="75"/>
      <c r="DA40" s="75"/>
      <c r="DB40" s="75"/>
      <c r="DC40" s="75"/>
      <c r="DD40" s="75"/>
      <c r="DE40" s="75"/>
      <c r="DF40" s="76"/>
      <c r="DG40" s="72"/>
      <c r="DH40" s="73"/>
      <c r="DI40" s="73"/>
      <c r="DJ40" s="73"/>
      <c r="DK40" s="73"/>
      <c r="DL40" s="73"/>
      <c r="DM40" s="73"/>
      <c r="DN40" s="73"/>
      <c r="DO40" s="73"/>
      <c r="DP40" s="73"/>
      <c r="DQ40" s="74"/>
      <c r="DR40" s="72"/>
      <c r="DS40" s="73"/>
      <c r="DT40" s="73"/>
      <c r="DU40" s="73"/>
      <c r="DV40" s="73"/>
      <c r="DW40" s="73"/>
      <c r="DX40" s="73"/>
      <c r="DY40" s="74"/>
      <c r="DZ40" s="75"/>
      <c r="EA40" s="75"/>
      <c r="EB40" s="75"/>
      <c r="EC40" s="75"/>
      <c r="ED40" s="75"/>
      <c r="EE40" s="75"/>
      <c r="EF40" s="75"/>
      <c r="EG40" s="75"/>
      <c r="EH40" s="76"/>
      <c r="EI40" s="72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4"/>
      <c r="FB40" s="151"/>
      <c r="FC40" s="75"/>
      <c r="FD40" s="75"/>
      <c r="FE40" s="75"/>
      <c r="FF40" s="75"/>
      <c r="FG40" s="75"/>
      <c r="FH40" s="75"/>
      <c r="FI40" s="75"/>
      <c r="FJ40" s="152"/>
    </row>
    <row r="41" spans="1:166" s="22" customFormat="1" ht="12.75" customHeight="1" thickBo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9"/>
      <c r="U41" s="65"/>
      <c r="V41" s="66"/>
      <c r="W41" s="66"/>
      <c r="X41" s="66"/>
      <c r="Y41" s="66"/>
      <c r="Z41" s="66"/>
      <c r="AA41" s="66"/>
      <c r="AB41" s="66"/>
      <c r="AC41" s="66"/>
      <c r="AD41" s="43"/>
      <c r="AE41" s="44"/>
      <c r="AF41" s="44"/>
      <c r="AG41" s="44"/>
      <c r="AH41" s="44"/>
      <c r="AI41" s="44"/>
      <c r="AJ41" s="44"/>
      <c r="AK41" s="44"/>
      <c r="AL41" s="45"/>
      <c r="AM41" s="43"/>
      <c r="AN41" s="44"/>
      <c r="AO41" s="44"/>
      <c r="AP41" s="44"/>
      <c r="AQ41" s="44"/>
      <c r="AR41" s="44"/>
      <c r="AS41" s="44"/>
      <c r="AT41" s="44"/>
      <c r="AU41" s="45"/>
      <c r="AV41" s="43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5"/>
      <c r="BH41" s="43"/>
      <c r="BI41" s="44"/>
      <c r="BJ41" s="44"/>
      <c r="BK41" s="44"/>
      <c r="BL41" s="44"/>
      <c r="BM41" s="44"/>
      <c r="BN41" s="44"/>
      <c r="BO41" s="44"/>
      <c r="BP41" s="45"/>
      <c r="BQ41" s="43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5"/>
      <c r="CE41" s="46"/>
      <c r="CF41" s="47"/>
      <c r="CG41" s="47"/>
      <c r="CH41" s="47"/>
      <c r="CI41" s="47"/>
      <c r="CJ41" s="47"/>
      <c r="CK41" s="47"/>
      <c r="CL41" s="47"/>
      <c r="CM41" s="47"/>
      <c r="CN41" s="47"/>
      <c r="CO41" s="48"/>
      <c r="CP41" s="46"/>
      <c r="CQ41" s="47"/>
      <c r="CR41" s="47"/>
      <c r="CS41" s="47"/>
      <c r="CT41" s="47"/>
      <c r="CU41" s="47"/>
      <c r="CV41" s="47"/>
      <c r="CW41" s="48"/>
      <c r="CX41" s="44"/>
      <c r="CY41" s="44"/>
      <c r="CZ41" s="44"/>
      <c r="DA41" s="44"/>
      <c r="DB41" s="44"/>
      <c r="DC41" s="44"/>
      <c r="DD41" s="44"/>
      <c r="DE41" s="44"/>
      <c r="DF41" s="45"/>
      <c r="DG41" s="46"/>
      <c r="DH41" s="47"/>
      <c r="DI41" s="47"/>
      <c r="DJ41" s="47"/>
      <c r="DK41" s="47"/>
      <c r="DL41" s="47"/>
      <c r="DM41" s="47"/>
      <c r="DN41" s="47"/>
      <c r="DO41" s="47"/>
      <c r="DP41" s="47"/>
      <c r="DQ41" s="48"/>
      <c r="DR41" s="46"/>
      <c r="DS41" s="47"/>
      <c r="DT41" s="47"/>
      <c r="DU41" s="47"/>
      <c r="DV41" s="47"/>
      <c r="DW41" s="47"/>
      <c r="DX41" s="47"/>
      <c r="DY41" s="48"/>
      <c r="DZ41" s="44"/>
      <c r="EA41" s="44"/>
      <c r="EB41" s="44"/>
      <c r="EC41" s="44"/>
      <c r="ED41" s="44"/>
      <c r="EE41" s="44"/>
      <c r="EF41" s="44"/>
      <c r="EG41" s="44"/>
      <c r="EH41" s="45"/>
      <c r="EI41" s="46"/>
      <c r="EJ41" s="47"/>
      <c r="EK41" s="47"/>
      <c r="EL41" s="47"/>
      <c r="EM41" s="47"/>
      <c r="EN41" s="47"/>
      <c r="EO41" s="47"/>
      <c r="EP41" s="47"/>
      <c r="EQ41" s="47"/>
      <c r="ER41" s="47"/>
      <c r="ES41" s="48"/>
      <c r="ET41" s="46"/>
      <c r="EU41" s="47"/>
      <c r="EV41" s="47"/>
      <c r="EW41" s="47"/>
      <c r="EX41" s="47"/>
      <c r="EY41" s="47"/>
      <c r="EZ41" s="47"/>
      <c r="FA41" s="48"/>
      <c r="FB41" s="43"/>
      <c r="FC41" s="44"/>
      <c r="FD41" s="44"/>
      <c r="FE41" s="44"/>
      <c r="FF41" s="44"/>
      <c r="FG41" s="44"/>
      <c r="FH41" s="44"/>
      <c r="FI41" s="44"/>
      <c r="FJ41" s="142"/>
    </row>
    <row r="42" spans="1:166" s="22" customFormat="1" ht="13.5" customHeight="1" thickBot="1">
      <c r="A42" s="143" t="s">
        <v>39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4"/>
      <c r="AE42" s="145"/>
      <c r="AF42" s="145"/>
      <c r="AG42" s="145"/>
      <c r="AH42" s="145"/>
      <c r="AI42" s="145"/>
      <c r="AJ42" s="145"/>
      <c r="AK42" s="145"/>
      <c r="AL42" s="146"/>
      <c r="AM42" s="147"/>
      <c r="AN42" s="145"/>
      <c r="AO42" s="145"/>
      <c r="AP42" s="145"/>
      <c r="AQ42" s="145"/>
      <c r="AR42" s="145"/>
      <c r="AS42" s="145"/>
      <c r="AT42" s="145"/>
      <c r="AU42" s="146"/>
      <c r="AV42" s="147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6"/>
      <c r="BH42" s="147"/>
      <c r="BI42" s="145"/>
      <c r="BJ42" s="145"/>
      <c r="BK42" s="145"/>
      <c r="BL42" s="145"/>
      <c r="BM42" s="145"/>
      <c r="BN42" s="145"/>
      <c r="BO42" s="145"/>
      <c r="BP42" s="146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37"/>
      <c r="CF42" s="38"/>
      <c r="CG42" s="38"/>
      <c r="CH42" s="38"/>
      <c r="CI42" s="38"/>
      <c r="CJ42" s="38"/>
      <c r="CK42" s="38"/>
      <c r="CL42" s="38"/>
      <c r="CM42" s="38"/>
      <c r="CN42" s="38"/>
      <c r="CO42" s="39"/>
      <c r="CP42" s="46" t="s">
        <v>41</v>
      </c>
      <c r="CQ42" s="47"/>
      <c r="CR42" s="47"/>
      <c r="CS42" s="47"/>
      <c r="CT42" s="47"/>
      <c r="CU42" s="47"/>
      <c r="CV42" s="47"/>
      <c r="CW42" s="48"/>
      <c r="CX42" s="36" t="s">
        <v>41</v>
      </c>
      <c r="CY42" s="36"/>
      <c r="CZ42" s="36"/>
      <c r="DA42" s="36"/>
      <c r="DB42" s="36"/>
      <c r="DC42" s="36"/>
      <c r="DD42" s="36"/>
      <c r="DE42" s="36"/>
      <c r="DF42" s="36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 t="s">
        <v>41</v>
      </c>
      <c r="DS42" s="35"/>
      <c r="DT42" s="35"/>
      <c r="DU42" s="35"/>
      <c r="DV42" s="35"/>
      <c r="DW42" s="35"/>
      <c r="DX42" s="35"/>
      <c r="DY42" s="35"/>
      <c r="DZ42" s="36" t="s">
        <v>41</v>
      </c>
      <c r="EA42" s="36"/>
      <c r="EB42" s="36"/>
      <c r="EC42" s="36"/>
      <c r="ED42" s="36"/>
      <c r="EE42" s="36"/>
      <c r="EF42" s="36"/>
      <c r="EG42" s="36"/>
      <c r="EH42" s="36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 t="s">
        <v>41</v>
      </c>
      <c r="EU42" s="35"/>
      <c r="EV42" s="35"/>
      <c r="EW42" s="35"/>
      <c r="EX42" s="35"/>
      <c r="EY42" s="35"/>
      <c r="EZ42" s="35"/>
      <c r="FA42" s="35"/>
      <c r="FB42" s="43" t="s">
        <v>41</v>
      </c>
      <c r="FC42" s="44"/>
      <c r="FD42" s="44"/>
      <c r="FE42" s="44"/>
      <c r="FF42" s="44"/>
      <c r="FG42" s="44"/>
      <c r="FH42" s="44"/>
      <c r="FI42" s="44"/>
      <c r="FJ42" s="142"/>
    </row>
    <row r="43" spans="69:166" s="22" customFormat="1" ht="12" thickBot="1">
      <c r="BQ43" s="63" t="s">
        <v>38</v>
      </c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138"/>
      <c r="CF43" s="139"/>
      <c r="CG43" s="139"/>
      <c r="CH43" s="139"/>
      <c r="CI43" s="139"/>
      <c r="CJ43" s="139"/>
      <c r="CK43" s="139"/>
      <c r="CL43" s="139"/>
      <c r="CM43" s="139"/>
      <c r="CN43" s="139"/>
      <c r="CO43" s="140"/>
      <c r="CP43" s="141" t="s">
        <v>41</v>
      </c>
      <c r="CQ43" s="139"/>
      <c r="CR43" s="139"/>
      <c r="CS43" s="139"/>
      <c r="CT43" s="139"/>
      <c r="CU43" s="139"/>
      <c r="CV43" s="139"/>
      <c r="CW43" s="140"/>
      <c r="CX43" s="137" t="s">
        <v>41</v>
      </c>
      <c r="CY43" s="137"/>
      <c r="CZ43" s="137"/>
      <c r="DA43" s="137"/>
      <c r="DB43" s="137"/>
      <c r="DC43" s="137"/>
      <c r="DD43" s="137"/>
      <c r="DE43" s="137"/>
      <c r="DF43" s="137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 t="s">
        <v>41</v>
      </c>
      <c r="DS43" s="133"/>
      <c r="DT43" s="133"/>
      <c r="DU43" s="133"/>
      <c r="DV43" s="133"/>
      <c r="DW43" s="133"/>
      <c r="DX43" s="133"/>
      <c r="DY43" s="133"/>
      <c r="DZ43" s="137" t="s">
        <v>41</v>
      </c>
      <c r="EA43" s="137"/>
      <c r="EB43" s="137"/>
      <c r="EC43" s="137"/>
      <c r="ED43" s="137"/>
      <c r="EE43" s="137"/>
      <c r="EF43" s="137"/>
      <c r="EG43" s="137"/>
      <c r="EH43" s="137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 t="s">
        <v>41</v>
      </c>
      <c r="EU43" s="133"/>
      <c r="EV43" s="133"/>
      <c r="EW43" s="133"/>
      <c r="EX43" s="133"/>
      <c r="EY43" s="133"/>
      <c r="EZ43" s="133"/>
      <c r="FA43" s="133"/>
      <c r="FB43" s="67" t="s">
        <v>41</v>
      </c>
      <c r="FC43" s="66"/>
      <c r="FD43" s="66"/>
      <c r="FE43" s="66"/>
      <c r="FF43" s="66"/>
      <c r="FG43" s="66"/>
      <c r="FH43" s="66"/>
      <c r="FI43" s="66"/>
      <c r="FJ43" s="134"/>
    </row>
    <row r="45" spans="1:166" s="6" customFormat="1" ht="12" customHeight="1">
      <c r="A45" s="135" t="s">
        <v>61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</row>
    <row r="47" spans="1:166" s="21" customFormat="1" ht="12" customHeight="1">
      <c r="A47" s="77" t="s">
        <v>62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8"/>
      <c r="BG47" s="95" t="s">
        <v>48</v>
      </c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183" t="s">
        <v>82</v>
      </c>
      <c r="BY47" s="183"/>
      <c r="BZ47" s="183"/>
      <c r="CA47" s="93" t="s">
        <v>28</v>
      </c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4"/>
      <c r="CQ47" s="95" t="s">
        <v>48</v>
      </c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183" t="s">
        <v>84</v>
      </c>
      <c r="DI47" s="183"/>
      <c r="DJ47" s="183"/>
      <c r="DK47" s="93" t="s">
        <v>28</v>
      </c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4"/>
      <c r="EA47" s="95" t="s">
        <v>48</v>
      </c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183" t="s">
        <v>85</v>
      </c>
      <c r="ES47" s="183"/>
      <c r="ET47" s="183"/>
      <c r="EU47" s="93" t="s">
        <v>28</v>
      </c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</row>
    <row r="48" spans="1:166" s="21" customFormat="1" ht="6" customHeight="1">
      <c r="A48" s="84" t="s">
        <v>63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5"/>
      <c r="AJ48" s="83" t="s">
        <v>64</v>
      </c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5"/>
      <c r="BG48" s="166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84"/>
      <c r="BY48" s="184"/>
      <c r="BZ48" s="184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82"/>
      <c r="CQ48" s="166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84"/>
      <c r="DI48" s="184"/>
      <c r="DJ48" s="184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82"/>
      <c r="EA48" s="166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84"/>
      <c r="ES48" s="184"/>
      <c r="ET48" s="184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5"/>
      <c r="FH48" s="165"/>
      <c r="FI48" s="165"/>
      <c r="FJ48" s="165"/>
    </row>
    <row r="49" spans="1:166" s="21" customFormat="1" ht="18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1"/>
      <c r="AJ49" s="89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1"/>
      <c r="BG49" s="80" t="s">
        <v>45</v>
      </c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0" t="s">
        <v>46</v>
      </c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2"/>
      <c r="EA49" s="81" t="s">
        <v>47</v>
      </c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</row>
    <row r="50" spans="1:166" s="21" customFormat="1" ht="13.5" customHeight="1" thickBot="1">
      <c r="A50" s="139">
        <v>1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40"/>
      <c r="AJ50" s="141">
        <v>2</v>
      </c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40"/>
      <c r="BG50" s="141">
        <v>3</v>
      </c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40"/>
      <c r="CQ50" s="141">
        <v>4</v>
      </c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40"/>
      <c r="EA50" s="141">
        <v>5</v>
      </c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  <c r="FJ50" s="139"/>
    </row>
    <row r="51" spans="1:166" s="22" customFormat="1" ht="12.75" customHeight="1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51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6"/>
      <c r="BG51" s="72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4"/>
      <c r="CQ51" s="72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4"/>
      <c r="EA51" s="72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170"/>
    </row>
    <row r="52" spans="1:166" s="22" customFormat="1" ht="12.75" customHeight="1">
      <c r="A52" s="163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46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8"/>
      <c r="CQ52" s="46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8"/>
      <c r="EA52" s="46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159"/>
    </row>
    <row r="53" spans="1:166" s="22" customFormat="1" ht="12.75" customHeight="1" thickBot="1">
      <c r="A53" s="16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41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40"/>
      <c r="CQ53" s="141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40"/>
      <c r="EA53" s="141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  <c r="FJ53" s="162"/>
    </row>
    <row r="55" ht="12">
      <c r="A55" s="1" t="s">
        <v>20</v>
      </c>
    </row>
    <row r="56" spans="1:116" ht="12">
      <c r="A56" s="1" t="s">
        <v>21</v>
      </c>
      <c r="AD56" s="24"/>
      <c r="AE56" s="24"/>
      <c r="AF56" s="157" t="s">
        <v>139</v>
      </c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I56" s="157" t="s">
        <v>140</v>
      </c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</row>
    <row r="57" spans="32:116" s="20" customFormat="1" ht="10.5">
      <c r="AF57" s="158" t="s">
        <v>22</v>
      </c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S57" s="158" t="s">
        <v>3</v>
      </c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I57" s="158" t="s">
        <v>65</v>
      </c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</row>
    <row r="59" spans="1:126" ht="12">
      <c r="A59" s="1" t="s">
        <v>23</v>
      </c>
      <c r="AF59" s="157" t="s">
        <v>88</v>
      </c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S59" s="157" t="s">
        <v>89</v>
      </c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X59" s="155" t="s">
        <v>90</v>
      </c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</row>
    <row r="60" spans="32:126" s="20" customFormat="1" ht="10.5">
      <c r="AF60" s="158" t="s">
        <v>22</v>
      </c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S60" s="158" t="s">
        <v>65</v>
      </c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X60" s="158" t="s">
        <v>24</v>
      </c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</row>
    <row r="61" spans="2:36" ht="12">
      <c r="B61" s="2" t="s">
        <v>5</v>
      </c>
      <c r="C61" s="155" t="s">
        <v>86</v>
      </c>
      <c r="D61" s="155"/>
      <c r="E61" s="155"/>
      <c r="F61" s="155"/>
      <c r="G61" s="1" t="s">
        <v>5</v>
      </c>
      <c r="I61" s="155" t="s">
        <v>81</v>
      </c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29">
        <v>20</v>
      </c>
      <c r="AC61" s="129"/>
      <c r="AD61" s="129"/>
      <c r="AE61" s="156" t="s">
        <v>82</v>
      </c>
      <c r="AF61" s="156"/>
      <c r="AG61" s="156"/>
      <c r="AH61" s="126" t="s">
        <v>6</v>
      </c>
      <c r="AI61" s="126"/>
      <c r="AJ61" s="126"/>
    </row>
    <row r="65" spans="1:70" ht="12">
      <c r="A65" s="5" t="s">
        <v>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</row>
    <row r="66" spans="1:68" ht="12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</row>
    <row r="67" spans="1:68" s="3" customFormat="1" ht="10.5">
      <c r="A67" s="122" t="s">
        <v>66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</row>
    <row r="68" spans="1:68" ht="12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</row>
    <row r="69" spans="1:68" s="3" customFormat="1" ht="10.5">
      <c r="A69" s="122" t="s">
        <v>67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</row>
    <row r="70" spans="1:51" ht="12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</row>
    <row r="71" spans="1:51" s="3" customFormat="1" ht="10.5">
      <c r="A71" s="122" t="s">
        <v>3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W71" s="122" t="s">
        <v>4</v>
      </c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</row>
    <row r="72" spans="2:36" ht="12">
      <c r="B72" s="2" t="s">
        <v>5</v>
      </c>
      <c r="C72" s="155"/>
      <c r="D72" s="155"/>
      <c r="E72" s="155"/>
      <c r="F72" s="155"/>
      <c r="G72" s="1" t="s">
        <v>5</v>
      </c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29">
        <v>20</v>
      </c>
      <c r="AC72" s="129"/>
      <c r="AD72" s="129"/>
      <c r="AE72" s="156"/>
      <c r="AF72" s="156"/>
      <c r="AG72" s="156"/>
      <c r="AH72" s="126" t="s">
        <v>6</v>
      </c>
      <c r="AI72" s="126"/>
      <c r="AJ72" s="126"/>
    </row>
    <row r="75" spans="1:166" s="7" customFormat="1" ht="24.75" customHeight="1">
      <c r="A75" s="136" t="s">
        <v>68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</row>
    <row r="76" ht="3" customHeight="1"/>
  </sheetData>
  <sheetProtection/>
  <mergeCells count="568">
    <mergeCell ref="ET25:FA25"/>
    <mergeCell ref="EI25:ES25"/>
    <mergeCell ref="DZ25:EH25"/>
    <mergeCell ref="CE25:CO25"/>
    <mergeCell ref="DR25:DY25"/>
    <mergeCell ref="DG25:DQ25"/>
    <mergeCell ref="CX25:DF25"/>
    <mergeCell ref="CP25:CW25"/>
    <mergeCell ref="A20:T23"/>
    <mergeCell ref="A25:T25"/>
    <mergeCell ref="U25:AC25"/>
    <mergeCell ref="AD25:AL25"/>
    <mergeCell ref="U22:AC22"/>
    <mergeCell ref="AD22:AL22"/>
    <mergeCell ref="FB24:FJ24"/>
    <mergeCell ref="DR24:DY24"/>
    <mergeCell ref="DZ24:EH24"/>
    <mergeCell ref="EI24:ES24"/>
    <mergeCell ref="ET24:FA24"/>
    <mergeCell ref="AM25:AU25"/>
    <mergeCell ref="AV25:BG25"/>
    <mergeCell ref="BH25:BP25"/>
    <mergeCell ref="BQ25:CD25"/>
    <mergeCell ref="FB25:FJ25"/>
    <mergeCell ref="EI23:ES23"/>
    <mergeCell ref="ET23:FA23"/>
    <mergeCell ref="DR23:DY23"/>
    <mergeCell ref="DZ23:EH23"/>
    <mergeCell ref="CE24:CO24"/>
    <mergeCell ref="CP24:CW24"/>
    <mergeCell ref="CX24:DF24"/>
    <mergeCell ref="DG24:DQ24"/>
    <mergeCell ref="FB23:FJ23"/>
    <mergeCell ref="A24:T24"/>
    <mergeCell ref="U24:AC24"/>
    <mergeCell ref="AD24:AL24"/>
    <mergeCell ref="AM24:AU24"/>
    <mergeCell ref="AV24:BG24"/>
    <mergeCell ref="BH24:BP24"/>
    <mergeCell ref="BQ24:CD24"/>
    <mergeCell ref="CX23:DF23"/>
    <mergeCell ref="DG23:DQ23"/>
    <mergeCell ref="FB22:FJ22"/>
    <mergeCell ref="U23:AC23"/>
    <mergeCell ref="AD23:AL23"/>
    <mergeCell ref="AM23:AU23"/>
    <mergeCell ref="AV23:BG23"/>
    <mergeCell ref="BH23:BP23"/>
    <mergeCell ref="BQ23:CD23"/>
    <mergeCell ref="CE23:CO23"/>
    <mergeCell ref="CP23:CW23"/>
    <mergeCell ref="DR22:DY22"/>
    <mergeCell ref="DZ22:EH22"/>
    <mergeCell ref="EI22:ES22"/>
    <mergeCell ref="ET22:FA22"/>
    <mergeCell ref="CE22:CO22"/>
    <mergeCell ref="CP22:CW22"/>
    <mergeCell ref="CX22:DF22"/>
    <mergeCell ref="DG22:DQ22"/>
    <mergeCell ref="AM22:AU22"/>
    <mergeCell ref="AV22:BG22"/>
    <mergeCell ref="FB20:FJ20"/>
    <mergeCell ref="DR20:DY20"/>
    <mergeCell ref="DZ20:EH20"/>
    <mergeCell ref="EI20:ES20"/>
    <mergeCell ref="ET20:FA20"/>
    <mergeCell ref="ET21:FA21"/>
    <mergeCell ref="FB21:FJ21"/>
    <mergeCell ref="CP21:CW21"/>
    <mergeCell ref="DR31:DY31"/>
    <mergeCell ref="DZ31:EH31"/>
    <mergeCell ref="AV20:BG20"/>
    <mergeCell ref="BH20:BP20"/>
    <mergeCell ref="BQ20:CD20"/>
    <mergeCell ref="CE20:CO20"/>
    <mergeCell ref="CP20:CW20"/>
    <mergeCell ref="CX20:DF20"/>
    <mergeCell ref="BH22:BP22"/>
    <mergeCell ref="BQ22:CD22"/>
    <mergeCell ref="EI31:ES31"/>
    <mergeCell ref="DZ30:EH30"/>
    <mergeCell ref="EI30:ES30"/>
    <mergeCell ref="DZ26:EH26"/>
    <mergeCell ref="EI26:ES26"/>
    <mergeCell ref="DZ29:EH29"/>
    <mergeCell ref="EI29:ES29"/>
    <mergeCell ref="DZ27:EH27"/>
    <mergeCell ref="EI27:ES27"/>
    <mergeCell ref="DZ28:EH28"/>
    <mergeCell ref="BQ30:CD30"/>
    <mergeCell ref="CE30:CO30"/>
    <mergeCell ref="ET30:FA30"/>
    <mergeCell ref="FB30:FJ30"/>
    <mergeCell ref="CP30:CW30"/>
    <mergeCell ref="CX30:DF30"/>
    <mergeCell ref="DG30:DQ30"/>
    <mergeCell ref="DR30:DY30"/>
    <mergeCell ref="A30:T30"/>
    <mergeCell ref="U30:AC30"/>
    <mergeCell ref="AD30:AL30"/>
    <mergeCell ref="AM30:AU30"/>
    <mergeCell ref="AV30:BG30"/>
    <mergeCell ref="BH30:BP30"/>
    <mergeCell ref="BQ26:CD26"/>
    <mergeCell ref="CE26:CO26"/>
    <mergeCell ref="ET26:FA26"/>
    <mergeCell ref="FB26:FJ26"/>
    <mergeCell ref="CP26:CW26"/>
    <mergeCell ref="CX26:DF26"/>
    <mergeCell ref="DG26:DQ26"/>
    <mergeCell ref="DR26:DY26"/>
    <mergeCell ref="A26:T26"/>
    <mergeCell ref="U26:AC26"/>
    <mergeCell ref="AD26:AL26"/>
    <mergeCell ref="AM26:AU26"/>
    <mergeCell ref="AV26:BG26"/>
    <mergeCell ref="BH26:BP26"/>
    <mergeCell ref="EI21:ES21"/>
    <mergeCell ref="AV21:BG21"/>
    <mergeCell ref="BH21:BP21"/>
    <mergeCell ref="BQ21:CD21"/>
    <mergeCell ref="CE21:CO21"/>
    <mergeCell ref="CX21:DF21"/>
    <mergeCell ref="DG21:DQ21"/>
    <mergeCell ref="DR21:DY21"/>
    <mergeCell ref="DZ21:EH21"/>
    <mergeCell ref="AM18:AU18"/>
    <mergeCell ref="EI16:ES16"/>
    <mergeCell ref="AM16:AU16"/>
    <mergeCell ref="AV16:BG16"/>
    <mergeCell ref="BH16:BP16"/>
    <mergeCell ref="BQ16:CD16"/>
    <mergeCell ref="CE16:CO16"/>
    <mergeCell ref="CP16:CW16"/>
    <mergeCell ref="U16:AC16"/>
    <mergeCell ref="AD16:AL16"/>
    <mergeCell ref="U21:AC21"/>
    <mergeCell ref="AD21:AL21"/>
    <mergeCell ref="AM21:AU21"/>
    <mergeCell ref="U20:AC20"/>
    <mergeCell ref="AD20:AL20"/>
    <mergeCell ref="AM20:AU20"/>
    <mergeCell ref="U18:AC18"/>
    <mergeCell ref="AD18:AL18"/>
    <mergeCell ref="EI15:ES15"/>
    <mergeCell ref="ET15:FA15"/>
    <mergeCell ref="ET16:FA16"/>
    <mergeCell ref="FB16:FJ16"/>
    <mergeCell ref="A9:T18"/>
    <mergeCell ref="CX16:DF16"/>
    <mergeCell ref="DG16:DQ16"/>
    <mergeCell ref="DR16:DY16"/>
    <mergeCell ref="DZ16:EH16"/>
    <mergeCell ref="FB15:FJ15"/>
    <mergeCell ref="CE15:CO15"/>
    <mergeCell ref="CP15:CW15"/>
    <mergeCell ref="CX15:DF15"/>
    <mergeCell ref="DG15:DQ15"/>
    <mergeCell ref="DR15:DY15"/>
    <mergeCell ref="DZ15:EH15"/>
    <mergeCell ref="U15:AC15"/>
    <mergeCell ref="AD15:AL15"/>
    <mergeCell ref="AM15:AU15"/>
    <mergeCell ref="AV15:BG15"/>
    <mergeCell ref="BH15:BP15"/>
    <mergeCell ref="BQ15:CD15"/>
    <mergeCell ref="FB13:FJ13"/>
    <mergeCell ref="DR13:DY13"/>
    <mergeCell ref="DZ13:EH13"/>
    <mergeCell ref="EI13:ES13"/>
    <mergeCell ref="ET13:FA13"/>
    <mergeCell ref="EI14:ES14"/>
    <mergeCell ref="ET14:FA14"/>
    <mergeCell ref="FB14:FJ14"/>
    <mergeCell ref="U14:AC14"/>
    <mergeCell ref="AD14:AL14"/>
    <mergeCell ref="AM14:AU14"/>
    <mergeCell ref="AV14:BG14"/>
    <mergeCell ref="DR14:DY14"/>
    <mergeCell ref="DZ14:EH14"/>
    <mergeCell ref="CX14:DF14"/>
    <mergeCell ref="CE13:CO13"/>
    <mergeCell ref="CP13:CW13"/>
    <mergeCell ref="CX13:DF13"/>
    <mergeCell ref="DG13:DQ13"/>
    <mergeCell ref="BH14:BP14"/>
    <mergeCell ref="BQ14:CD14"/>
    <mergeCell ref="CE14:CO14"/>
    <mergeCell ref="CP14:CW14"/>
    <mergeCell ref="DG14:DQ14"/>
    <mergeCell ref="U13:AC13"/>
    <mergeCell ref="AD13:AL13"/>
    <mergeCell ref="AM13:AU13"/>
    <mergeCell ref="AV13:BG13"/>
    <mergeCell ref="BH13:BP13"/>
    <mergeCell ref="BQ13:CD13"/>
    <mergeCell ref="DZ12:EH12"/>
    <mergeCell ref="FB11:FJ11"/>
    <mergeCell ref="DR11:DY11"/>
    <mergeCell ref="DZ11:EH11"/>
    <mergeCell ref="EI11:ES11"/>
    <mergeCell ref="ET11:FA11"/>
    <mergeCell ref="EI12:ES12"/>
    <mergeCell ref="ET12:FA12"/>
    <mergeCell ref="FB12:FJ12"/>
    <mergeCell ref="U12:AC12"/>
    <mergeCell ref="AD12:AL12"/>
    <mergeCell ref="AM12:AU12"/>
    <mergeCell ref="AV12:BG12"/>
    <mergeCell ref="DG12:DQ12"/>
    <mergeCell ref="DR12:DY12"/>
    <mergeCell ref="CX12:DF12"/>
    <mergeCell ref="CX11:DF11"/>
    <mergeCell ref="DG11:DQ11"/>
    <mergeCell ref="BH12:BP12"/>
    <mergeCell ref="BQ12:CD12"/>
    <mergeCell ref="CE12:CO12"/>
    <mergeCell ref="CP12:CW12"/>
    <mergeCell ref="FB10:FJ10"/>
    <mergeCell ref="U11:AC11"/>
    <mergeCell ref="AD11:AL11"/>
    <mergeCell ref="AM11:AU11"/>
    <mergeCell ref="AV11:BG11"/>
    <mergeCell ref="BH11:BP11"/>
    <mergeCell ref="BQ11:CD11"/>
    <mergeCell ref="CX10:DF10"/>
    <mergeCell ref="CE11:CO11"/>
    <mergeCell ref="CP11:CW11"/>
    <mergeCell ref="DR9:DY9"/>
    <mergeCell ref="DZ9:EH9"/>
    <mergeCell ref="EI9:ES9"/>
    <mergeCell ref="ET9:FA9"/>
    <mergeCell ref="EI10:ES10"/>
    <mergeCell ref="ET10:FA10"/>
    <mergeCell ref="BQ9:CD9"/>
    <mergeCell ref="CE9:CO9"/>
    <mergeCell ref="CP9:CW9"/>
    <mergeCell ref="U10:AC10"/>
    <mergeCell ref="AD10:AL10"/>
    <mergeCell ref="AM10:AU10"/>
    <mergeCell ref="AV10:BG10"/>
    <mergeCell ref="U9:AC9"/>
    <mergeCell ref="AD9:AL9"/>
    <mergeCell ref="AM9:AU9"/>
    <mergeCell ref="AV9:BG9"/>
    <mergeCell ref="CX9:DF9"/>
    <mergeCell ref="BH10:BP10"/>
    <mergeCell ref="BQ10:CD10"/>
    <mergeCell ref="CE10:CO10"/>
    <mergeCell ref="CP10:CW10"/>
    <mergeCell ref="BH9:BP9"/>
    <mergeCell ref="CX19:DF19"/>
    <mergeCell ref="DG19:DQ19"/>
    <mergeCell ref="FB19:FJ19"/>
    <mergeCell ref="DR19:DY19"/>
    <mergeCell ref="DZ19:EH19"/>
    <mergeCell ref="EI19:ES19"/>
    <mergeCell ref="ET19:FA19"/>
    <mergeCell ref="DZ18:EH18"/>
    <mergeCell ref="A19:T19"/>
    <mergeCell ref="U19:AC19"/>
    <mergeCell ref="AD19:AL19"/>
    <mergeCell ref="AM19:AU19"/>
    <mergeCell ref="AV19:BG19"/>
    <mergeCell ref="BH19:BP19"/>
    <mergeCell ref="BQ19:CD19"/>
    <mergeCell ref="CE19:CO19"/>
    <mergeCell ref="CP19:CW19"/>
    <mergeCell ref="AV18:BG18"/>
    <mergeCell ref="BH17:BP17"/>
    <mergeCell ref="BQ17:CD17"/>
    <mergeCell ref="CE17:CO17"/>
    <mergeCell ref="BH18:BP18"/>
    <mergeCell ref="BQ18:CD18"/>
    <mergeCell ref="CE18:CO18"/>
    <mergeCell ref="U17:AC17"/>
    <mergeCell ref="AD17:AL17"/>
    <mergeCell ref="AM17:AU17"/>
    <mergeCell ref="AV17:BG17"/>
    <mergeCell ref="FB17:FJ17"/>
    <mergeCell ref="DR17:DY17"/>
    <mergeCell ref="CP17:CW17"/>
    <mergeCell ref="CX17:DF17"/>
    <mergeCell ref="A33:FJ33"/>
    <mergeCell ref="DG43:DQ43"/>
    <mergeCell ref="DR43:DY43"/>
    <mergeCell ref="DZ43:EH43"/>
    <mergeCell ref="EI43:ES43"/>
    <mergeCell ref="BQ43:CD43"/>
    <mergeCell ref="DG42:DQ42"/>
    <mergeCell ref="DR42:DY42"/>
    <mergeCell ref="CX43:DF43"/>
    <mergeCell ref="BQ41:CD41"/>
    <mergeCell ref="CE41:CO41"/>
    <mergeCell ref="CP41:CW41"/>
    <mergeCell ref="A45:FJ45"/>
    <mergeCell ref="A47:BF47"/>
    <mergeCell ref="BG47:BW48"/>
    <mergeCell ref="BX47:BZ48"/>
    <mergeCell ref="ER47:ET48"/>
    <mergeCell ref="CA47:CP48"/>
    <mergeCell ref="CQ47:DG48"/>
    <mergeCell ref="DH47:DJ48"/>
    <mergeCell ref="A48:AI49"/>
    <mergeCell ref="AJ48:BF49"/>
    <mergeCell ref="ET43:FA43"/>
    <mergeCell ref="FB43:FJ43"/>
    <mergeCell ref="CE43:CO43"/>
    <mergeCell ref="CP43:CW43"/>
    <mergeCell ref="BG49:CP49"/>
    <mergeCell ref="CQ49:DZ49"/>
    <mergeCell ref="DK47:DZ48"/>
    <mergeCell ref="EA49:FJ49"/>
    <mergeCell ref="BQ42:CD42"/>
    <mergeCell ref="CE42:CO42"/>
    <mergeCell ref="ET42:FA42"/>
    <mergeCell ref="FB42:FJ42"/>
    <mergeCell ref="CP42:CW42"/>
    <mergeCell ref="CX42:DF42"/>
    <mergeCell ref="FB41:FJ41"/>
    <mergeCell ref="A42:AC42"/>
    <mergeCell ref="AD42:AL42"/>
    <mergeCell ref="AM42:AU42"/>
    <mergeCell ref="AV42:BG42"/>
    <mergeCell ref="BH42:BP42"/>
    <mergeCell ref="BH41:BP41"/>
    <mergeCell ref="DZ42:EH42"/>
    <mergeCell ref="EI42:ES42"/>
    <mergeCell ref="DR41:DY41"/>
    <mergeCell ref="DG41:DQ41"/>
    <mergeCell ref="CX40:DF40"/>
    <mergeCell ref="DG40:DQ40"/>
    <mergeCell ref="DR40:DY40"/>
    <mergeCell ref="DZ40:EH40"/>
    <mergeCell ref="ET41:FA41"/>
    <mergeCell ref="DZ41:EH41"/>
    <mergeCell ref="EI41:ES41"/>
    <mergeCell ref="EI40:ES40"/>
    <mergeCell ref="ET40:FA40"/>
    <mergeCell ref="BQ40:CD40"/>
    <mergeCell ref="CE40:CO40"/>
    <mergeCell ref="CP40:CW40"/>
    <mergeCell ref="FB40:FJ40"/>
    <mergeCell ref="A41:T41"/>
    <mergeCell ref="U41:AC41"/>
    <mergeCell ref="AD41:AL41"/>
    <mergeCell ref="AM41:AU41"/>
    <mergeCell ref="AV41:BG41"/>
    <mergeCell ref="CX41:DF41"/>
    <mergeCell ref="A40:T40"/>
    <mergeCell ref="U40:AC40"/>
    <mergeCell ref="AD40:AL40"/>
    <mergeCell ref="AM40:AU40"/>
    <mergeCell ref="AV40:BG40"/>
    <mergeCell ref="BH40:BP40"/>
    <mergeCell ref="DZ39:EH39"/>
    <mergeCell ref="EI38:ES38"/>
    <mergeCell ref="FB38:FJ38"/>
    <mergeCell ref="ET38:FA38"/>
    <mergeCell ref="EI39:ES39"/>
    <mergeCell ref="ET39:FA39"/>
    <mergeCell ref="FB39:FJ39"/>
    <mergeCell ref="DG39:DQ39"/>
    <mergeCell ref="DR39:DY39"/>
    <mergeCell ref="CE39:CO39"/>
    <mergeCell ref="CP39:CW39"/>
    <mergeCell ref="CX39:DF39"/>
    <mergeCell ref="BQ39:CD39"/>
    <mergeCell ref="A39:T39"/>
    <mergeCell ref="U39:AC39"/>
    <mergeCell ref="AD39:AL39"/>
    <mergeCell ref="AM39:AU39"/>
    <mergeCell ref="AV39:BG39"/>
    <mergeCell ref="BH39:BP39"/>
    <mergeCell ref="AD38:AL38"/>
    <mergeCell ref="AM38:AU38"/>
    <mergeCell ref="AV38:BG38"/>
    <mergeCell ref="BH38:BP38"/>
    <mergeCell ref="DR38:DY38"/>
    <mergeCell ref="DZ38:EH38"/>
    <mergeCell ref="CE38:CO38"/>
    <mergeCell ref="CP38:CW38"/>
    <mergeCell ref="CX38:DF38"/>
    <mergeCell ref="EY36:FJ36"/>
    <mergeCell ref="CE37:DF37"/>
    <mergeCell ref="DG37:EH37"/>
    <mergeCell ref="EI37:FJ37"/>
    <mergeCell ref="DT36:DV36"/>
    <mergeCell ref="DW36:EH36"/>
    <mergeCell ref="EI36:EU36"/>
    <mergeCell ref="EV36:EX36"/>
    <mergeCell ref="DG36:DS36"/>
    <mergeCell ref="A2:FJ2"/>
    <mergeCell ref="A35:T38"/>
    <mergeCell ref="U35:AC38"/>
    <mergeCell ref="AD35:BP37"/>
    <mergeCell ref="BQ35:CD38"/>
    <mergeCell ref="CE35:FJ35"/>
    <mergeCell ref="CE36:CQ36"/>
    <mergeCell ref="CR36:CT36"/>
    <mergeCell ref="CU36:DF36"/>
    <mergeCell ref="FB31:FJ31"/>
    <mergeCell ref="FB18:FJ18"/>
    <mergeCell ref="FB9:FJ9"/>
    <mergeCell ref="BQ31:CD31"/>
    <mergeCell ref="CE31:CO31"/>
    <mergeCell ref="CP31:CW31"/>
    <mergeCell ref="CX31:DF31"/>
    <mergeCell ref="CP18:CW18"/>
    <mergeCell ref="CX18:DF18"/>
    <mergeCell ref="DG18:DQ18"/>
    <mergeCell ref="DR18:DY18"/>
    <mergeCell ref="AV8:BG8"/>
    <mergeCell ref="BH8:BP8"/>
    <mergeCell ref="ET31:FA31"/>
    <mergeCell ref="EI8:ES8"/>
    <mergeCell ref="ET8:FA8"/>
    <mergeCell ref="FB8:FJ8"/>
    <mergeCell ref="EI17:ES17"/>
    <mergeCell ref="ET17:FA17"/>
    <mergeCell ref="EI18:ES18"/>
    <mergeCell ref="ET18:FA18"/>
    <mergeCell ref="DT5:DV5"/>
    <mergeCell ref="DW5:EH5"/>
    <mergeCell ref="CE6:DF6"/>
    <mergeCell ref="BQ8:CD8"/>
    <mergeCell ref="CE8:CO8"/>
    <mergeCell ref="CP8:CW8"/>
    <mergeCell ref="CX8:DF8"/>
    <mergeCell ref="CX7:DF7"/>
    <mergeCell ref="DR8:DY8"/>
    <mergeCell ref="DZ8:EH8"/>
    <mergeCell ref="DG31:DQ31"/>
    <mergeCell ref="DG38:DQ38"/>
    <mergeCell ref="AD4:BP6"/>
    <mergeCell ref="BQ4:CD7"/>
    <mergeCell ref="CE4:FJ4"/>
    <mergeCell ref="CE5:CQ5"/>
    <mergeCell ref="CR5:CT5"/>
    <mergeCell ref="CU5:DF5"/>
    <mergeCell ref="CE7:CO7"/>
    <mergeCell ref="CP7:CW7"/>
    <mergeCell ref="DG20:DQ20"/>
    <mergeCell ref="DR7:DY7"/>
    <mergeCell ref="DG6:EH6"/>
    <mergeCell ref="DG8:DQ8"/>
    <mergeCell ref="DG17:DQ17"/>
    <mergeCell ref="DZ17:EH17"/>
    <mergeCell ref="DG9:DQ9"/>
    <mergeCell ref="DG10:DQ10"/>
    <mergeCell ref="DR10:DY10"/>
    <mergeCell ref="DZ10:EH10"/>
    <mergeCell ref="DG5:DS5"/>
    <mergeCell ref="DG7:DQ7"/>
    <mergeCell ref="ET7:FA7"/>
    <mergeCell ref="FB7:FJ7"/>
    <mergeCell ref="DZ7:EH7"/>
    <mergeCell ref="EI7:ES7"/>
    <mergeCell ref="EY5:FJ5"/>
    <mergeCell ref="EI6:FJ6"/>
    <mergeCell ref="EI5:EU5"/>
    <mergeCell ref="EV5:EX5"/>
    <mergeCell ref="A4:T7"/>
    <mergeCell ref="A8:T8"/>
    <mergeCell ref="U4:AC7"/>
    <mergeCell ref="U8:AC8"/>
    <mergeCell ref="BH7:BP7"/>
    <mergeCell ref="AV7:BG7"/>
    <mergeCell ref="AM7:AU7"/>
    <mergeCell ref="AD7:AL7"/>
    <mergeCell ref="AD8:AL8"/>
    <mergeCell ref="AM8:AU8"/>
    <mergeCell ref="EU47:FJ48"/>
    <mergeCell ref="EA47:EQ48"/>
    <mergeCell ref="EA50:FJ50"/>
    <mergeCell ref="A51:AI51"/>
    <mergeCell ref="AJ51:BF51"/>
    <mergeCell ref="BG51:CP51"/>
    <mergeCell ref="CQ51:DZ51"/>
    <mergeCell ref="EA51:FJ51"/>
    <mergeCell ref="A50:AI50"/>
    <mergeCell ref="AJ50:BF50"/>
    <mergeCell ref="BG50:CP50"/>
    <mergeCell ref="CQ50:DZ50"/>
    <mergeCell ref="EA52:FJ52"/>
    <mergeCell ref="A53:AI53"/>
    <mergeCell ref="AJ53:BF53"/>
    <mergeCell ref="BG53:CP53"/>
    <mergeCell ref="CQ53:DZ53"/>
    <mergeCell ref="EA53:FJ53"/>
    <mergeCell ref="A52:AI52"/>
    <mergeCell ref="AJ52:BF52"/>
    <mergeCell ref="BG52:CP52"/>
    <mergeCell ref="CQ52:DZ52"/>
    <mergeCell ref="CX60:DV60"/>
    <mergeCell ref="AF56:BQ56"/>
    <mergeCell ref="AF57:BQ57"/>
    <mergeCell ref="BS56:CG56"/>
    <mergeCell ref="BS57:CG57"/>
    <mergeCell ref="A66:BP66"/>
    <mergeCell ref="A67:BP67"/>
    <mergeCell ref="A68:BP68"/>
    <mergeCell ref="CI56:DL56"/>
    <mergeCell ref="CI57:DL57"/>
    <mergeCell ref="AF59:BQ59"/>
    <mergeCell ref="AF60:BQ60"/>
    <mergeCell ref="BS59:CV59"/>
    <mergeCell ref="BS60:CV60"/>
    <mergeCell ref="CX59:DV59"/>
    <mergeCell ref="AE72:AG72"/>
    <mergeCell ref="A69:BP69"/>
    <mergeCell ref="A70:T70"/>
    <mergeCell ref="W70:AY70"/>
    <mergeCell ref="A71:T71"/>
    <mergeCell ref="W71:AY71"/>
    <mergeCell ref="A75:FJ75"/>
    <mergeCell ref="AH72:AJ72"/>
    <mergeCell ref="C61:F61"/>
    <mergeCell ref="I61:AA61"/>
    <mergeCell ref="AB61:AD61"/>
    <mergeCell ref="AE61:AG61"/>
    <mergeCell ref="AH61:AJ61"/>
    <mergeCell ref="C72:F72"/>
    <mergeCell ref="I72:AA72"/>
    <mergeCell ref="AB72:AD72"/>
    <mergeCell ref="AV29:BG29"/>
    <mergeCell ref="BH29:BP29"/>
    <mergeCell ref="BQ29:CD29"/>
    <mergeCell ref="CE29:CO29"/>
    <mergeCell ref="A29:T29"/>
    <mergeCell ref="U29:AC29"/>
    <mergeCell ref="AD29:AL29"/>
    <mergeCell ref="AM29:AU29"/>
    <mergeCell ref="BQ27:CD27"/>
    <mergeCell ref="CE27:CO27"/>
    <mergeCell ref="CP29:CW29"/>
    <mergeCell ref="CX29:DF29"/>
    <mergeCell ref="DG29:DQ29"/>
    <mergeCell ref="DR29:DY29"/>
    <mergeCell ref="A27:T27"/>
    <mergeCell ref="U27:AC27"/>
    <mergeCell ref="AD27:AL27"/>
    <mergeCell ref="AM27:AU27"/>
    <mergeCell ref="AV27:BG27"/>
    <mergeCell ref="BH27:BP27"/>
    <mergeCell ref="CP27:CW27"/>
    <mergeCell ref="CX27:DF27"/>
    <mergeCell ref="DG27:DQ27"/>
    <mergeCell ref="DR27:DY27"/>
    <mergeCell ref="ET29:FA29"/>
    <mergeCell ref="FB29:FJ29"/>
    <mergeCell ref="ET27:FA27"/>
    <mergeCell ref="FB27:FJ27"/>
    <mergeCell ref="A28:T28"/>
    <mergeCell ref="U28:AC28"/>
    <mergeCell ref="AD28:AL28"/>
    <mergeCell ref="AM28:AU28"/>
    <mergeCell ref="AV28:BG28"/>
    <mergeCell ref="BH28:BP28"/>
    <mergeCell ref="BQ28:CD28"/>
    <mergeCell ref="CE28:CO28"/>
    <mergeCell ref="EI28:ES28"/>
    <mergeCell ref="ET28:FA28"/>
    <mergeCell ref="FB28:FJ28"/>
    <mergeCell ref="CP28:CW28"/>
    <mergeCell ref="CX28:DF28"/>
    <mergeCell ref="DG28:DQ28"/>
    <mergeCell ref="DR28:DY28"/>
  </mergeCells>
  <printOptions/>
  <pageMargins left="0.3937007874015748" right="0.3937007874015748" top="0.7874015748031497" bottom="0.3937007874015748" header="0.1968503937007874" footer="0.1968503937007874"/>
  <pageSetup fitToHeight="2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Люба</cp:lastModifiedBy>
  <cp:lastPrinted>2020-02-21T08:10:29Z</cp:lastPrinted>
  <dcterms:created xsi:type="dcterms:W3CDTF">2010-09-22T07:19:29Z</dcterms:created>
  <dcterms:modified xsi:type="dcterms:W3CDTF">2020-10-30T06:08:39Z</dcterms:modified>
  <cp:category/>
  <cp:version/>
  <cp:contentType/>
  <cp:contentStatus/>
</cp:coreProperties>
</file>